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19440" windowHeight="73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<sst xmlns="http://schemas.openxmlformats.org/spreadsheetml/2006/main" count="112" uniqueCount="106">
  <si>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</si>
  <si>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</si>
  <si>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</si>
  <si>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</si>
  <si>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</si>
  <si>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</si>
  <si>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</si>
  <si>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</si>
  <si>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</si>
  <si>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</si>
  <si>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</si>
  <si>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</si>
  <si>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</si>
  <si>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</si>
  <si>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</si>
  <si>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</si>
  <si>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</si>
  <si>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</si>
  <si>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</si>
  <si>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</si>
  <si>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</si>
  <si>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</si>
  <si>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</si>
  <si>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</si>
  <si>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</si>
  <si>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</si>
  <si>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</si>
  <si>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</si>
  <si>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</si>
  <si>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</si>
  <si>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</si>
  <si>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</si>
  <si>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</si>
  <si>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</si>
  <si>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</si>
  <si>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</si>
  <si>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</si>
  <si>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</si>
  <si>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</si>
  <si>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</si>
  <si>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</si>
  <si>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</si>
  <si>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</si>
  <si>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</si>
  <si>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</si>
  <si>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</si>
  <si>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</si>
  <si>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</si>
  <si>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</si>
  <si>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</si>
  <si>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</si>
  <si>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</si>
  <si>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</si>
  <si>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</si>
  <si>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</si>
  <si>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</si>
  <si>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</si>
  <si>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</si>
  <si>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</si>
  <si>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</si>
  <si>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</si>
  <si>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</si>
  <si>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</si>
  <si>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</si>
  <si>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</si>
  <si>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</si>
  <si>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</si>
  <si>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</si>
  <si>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</si>
  <si>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</si>
  <si>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</si>
  <si>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</si>
  <si>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</si>
  <si>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</si>
  <si>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</si>
  <si>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</si>
  <si>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</si>
  <si>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</si>
  <si>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</si>
  <si>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</si>
  <si>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</si>
  <si>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</si>
  <si>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</si>
  <si>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</si>
  <si>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</si>
  <si>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</si>
  <si>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</si>
  <si>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</si>
  <si>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</si>
  <si>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</si>
  <si>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</si>
  <si>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</si>
  <si>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</si>
  <si>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</si>
  <si>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</si>
  <si>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</si>
  <si>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</si>
  <si>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</si>
  <si>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</si>
  <si>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</si>
  <si>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</si>
  <si>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</si>
  <si>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</si>
  <si>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</si>
  <si>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</si>
  <si>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31.03.2011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</si>
</sst>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35" borderId="10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left"/>
    </xf>
    <xf numFmtId="3" fontId="10" fillId="36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/>
    </xf>
    <xf numFmtId="3" fontId="13" fillId="37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11" fillId="0" borderId="12" xfId="0" applyNumberFormat="1" applyFont="1" applyFill="1" applyBorder="1" applyAlignment="1">
      <alignment horizontal="left"/>
    </xf>
    <xf numFmtId="3" fontId="9" fillId="35" borderId="12" xfId="0" applyNumberFormat="1" applyFont="1" applyFill="1" applyBorder="1" applyAlignment="1">
      <alignment horizontal="left"/>
    </xf>
    <xf numFmtId="3" fontId="12" fillId="38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14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:T1"/>
    </sheetView>
  </sheetViews>
  <sheetFormatPr defaultColWidth="11.42187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26" t="s">
        <v>20</v>
      </c>
      <c r="B1" s="26"/>
      <c r="M1" s="27" t="s">
        <v>105</v>
      </c>
      <c r="N1" s="27"/>
      <c r="O1" s="27"/>
      <c r="P1" s="27"/>
      <c r="Q1" s="27"/>
      <c r="R1" s="27"/>
      <c r="S1" s="27"/>
      <c r="T1" s="27"/>
    </row>
    <row r="2" spans="1:20" ht="38.25" customHeight="1">
      <c r="A2" s="28" t="s">
        <v>5</v>
      </c>
      <c r="B2" s="30" t="s">
        <v>6</v>
      </c>
      <c r="C2" s="30" t="s">
        <v>7</v>
      </c>
      <c r="D2" s="30" t="s">
        <v>8</v>
      </c>
      <c r="E2" s="30"/>
      <c r="F2" s="30"/>
      <c r="G2" s="30"/>
      <c r="H2" s="31" t="s">
        <v>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23.25" customHeight="1">
      <c r="A3" s="29"/>
      <c r="B3" s="21"/>
      <c r="C3" s="21"/>
      <c r="D3" s="33" t="s">
        <v>1</v>
      </c>
      <c r="E3" s="21" t="s">
        <v>9</v>
      </c>
      <c r="F3" s="21" t="s">
        <v>10</v>
      </c>
      <c r="G3" s="22" t="s">
        <v>11</v>
      </c>
      <c r="H3" s="23" t="s">
        <v>2</v>
      </c>
      <c r="I3" s="23"/>
      <c r="J3" s="23"/>
      <c r="K3" s="23"/>
      <c r="L3" s="24" t="s">
        <v>12</v>
      </c>
      <c r="M3" s="19" t="s">
        <v>3</v>
      </c>
      <c r="N3" s="19"/>
      <c r="O3" s="19"/>
      <c r="P3" s="19"/>
      <c r="Q3" s="19" t="s">
        <v>4</v>
      </c>
      <c r="R3" s="19"/>
      <c r="S3" s="19"/>
      <c r="T3" s="20"/>
    </row>
    <row r="4" spans="1:20" ht="45" customHeight="1">
      <c r="A4" s="29"/>
      <c r="B4" s="21"/>
      <c r="C4" s="21"/>
      <c r="D4" s="33"/>
      <c r="E4" s="21"/>
      <c r="F4" s="21"/>
      <c r="G4" s="22"/>
      <c r="H4" s="3" t="s">
        <v>1</v>
      </c>
      <c r="I4" s="4" t="s">
        <v>13</v>
      </c>
      <c r="J4" s="4" t="s">
        <v>14</v>
      </c>
      <c r="K4" s="4" t="s">
        <v>15</v>
      </c>
      <c r="L4" s="25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82145</v>
      </c>
      <c r="D5" s="10">
        <f t="shared" si="0"/>
        <v>66294</v>
      </c>
      <c r="E5" s="10">
        <f t="shared" si="0"/>
        <v>65110</v>
      </c>
      <c r="F5" s="10">
        <f t="shared" si="0"/>
        <v>1184</v>
      </c>
      <c r="G5" s="10">
        <f t="shared" si="0"/>
        <v>3</v>
      </c>
      <c r="H5" s="10">
        <f t="shared" si="0"/>
        <v>1181</v>
      </c>
      <c r="I5" s="10">
        <f t="shared" si="0"/>
        <v>1128</v>
      </c>
      <c r="J5" s="10">
        <f t="shared" si="0"/>
        <v>1</v>
      </c>
      <c r="K5" s="10">
        <f t="shared" si="0"/>
        <v>52</v>
      </c>
      <c r="L5" s="10">
        <f>M5+Q5</f>
        <v>438</v>
      </c>
      <c r="M5" s="10">
        <f aca="true" t="shared" si="1" ref="M5:T5">SUM(M6:M11)</f>
        <v>438</v>
      </c>
      <c r="N5" s="10">
        <f t="shared" si="1"/>
        <v>43</v>
      </c>
      <c r="O5" s="10">
        <f t="shared" si="1"/>
        <v>343</v>
      </c>
      <c r="P5" s="10">
        <f t="shared" si="1"/>
        <v>52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15664</v>
      </c>
      <c r="D6" s="13">
        <v>13059</v>
      </c>
      <c r="E6" s="13">
        <v>12758</v>
      </c>
      <c r="F6" s="13">
        <v>301</v>
      </c>
      <c r="G6" s="13">
        <v>0</v>
      </c>
      <c r="H6" s="13">
        <v>301</v>
      </c>
      <c r="I6" s="13">
        <v>284</v>
      </c>
      <c r="J6" s="13">
        <v>0</v>
      </c>
      <c r="K6" s="13">
        <v>17</v>
      </c>
      <c r="L6" s="13">
        <v>103</v>
      </c>
      <c r="M6" s="13">
        <v>103</v>
      </c>
      <c r="N6" s="13">
        <v>11</v>
      </c>
      <c r="O6" s="13">
        <v>75</v>
      </c>
      <c r="P6" s="13">
        <v>17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3769</v>
      </c>
      <c r="D7" s="13">
        <v>3245</v>
      </c>
      <c r="E7" s="13">
        <v>3028</v>
      </c>
      <c r="F7" s="13">
        <v>217</v>
      </c>
      <c r="G7" s="13">
        <v>1</v>
      </c>
      <c r="H7" s="13">
        <v>216</v>
      </c>
      <c r="I7" s="13">
        <v>215</v>
      </c>
      <c r="J7" s="13">
        <v>0</v>
      </c>
      <c r="K7" s="13">
        <v>1</v>
      </c>
      <c r="L7" s="13">
        <v>44</v>
      </c>
      <c r="M7" s="13">
        <v>44</v>
      </c>
      <c r="N7" s="13">
        <v>2</v>
      </c>
      <c r="O7" s="13">
        <v>41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4899</v>
      </c>
      <c r="D8" s="13">
        <v>3923</v>
      </c>
      <c r="E8" s="13">
        <v>3879</v>
      </c>
      <c r="F8" s="13">
        <v>44</v>
      </c>
      <c r="G8" s="13">
        <v>0</v>
      </c>
      <c r="H8" s="13">
        <v>44</v>
      </c>
      <c r="I8" s="13">
        <v>44</v>
      </c>
      <c r="J8" s="13">
        <v>0</v>
      </c>
      <c r="K8" s="13">
        <v>0</v>
      </c>
      <c r="L8" s="13">
        <v>11</v>
      </c>
      <c r="M8" s="13">
        <v>11</v>
      </c>
      <c r="N8" s="13">
        <v>2</v>
      </c>
      <c r="O8" s="13">
        <v>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40267</v>
      </c>
      <c r="D9" s="13">
        <v>32019</v>
      </c>
      <c r="E9" s="13">
        <v>31803</v>
      </c>
      <c r="F9" s="13">
        <v>216</v>
      </c>
      <c r="G9" s="13">
        <v>2</v>
      </c>
      <c r="H9" s="13">
        <v>214</v>
      </c>
      <c r="I9" s="13">
        <v>186</v>
      </c>
      <c r="J9" s="13">
        <v>0</v>
      </c>
      <c r="K9" s="13">
        <v>28</v>
      </c>
      <c r="L9" s="13">
        <v>216</v>
      </c>
      <c r="M9" s="13">
        <v>216</v>
      </c>
      <c r="N9" s="13">
        <v>19</v>
      </c>
      <c r="O9" s="13">
        <v>169</v>
      </c>
      <c r="P9" s="13">
        <v>28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10521</v>
      </c>
      <c r="D10" s="13">
        <v>8448</v>
      </c>
      <c r="E10" s="13">
        <v>8260</v>
      </c>
      <c r="F10" s="13">
        <v>188</v>
      </c>
      <c r="G10" s="13">
        <v>0</v>
      </c>
      <c r="H10" s="13">
        <v>188</v>
      </c>
      <c r="I10" s="13">
        <v>181</v>
      </c>
      <c r="J10" s="13">
        <v>1</v>
      </c>
      <c r="K10" s="13">
        <v>6</v>
      </c>
      <c r="L10" s="13">
        <v>40</v>
      </c>
      <c r="M10" s="13">
        <v>40</v>
      </c>
      <c r="N10" s="13">
        <v>8</v>
      </c>
      <c r="O10" s="13">
        <v>26</v>
      </c>
      <c r="P10" s="13">
        <v>6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7025</v>
      </c>
      <c r="D11" s="13">
        <v>5600</v>
      </c>
      <c r="E11" s="13">
        <v>5382</v>
      </c>
      <c r="F11" s="13">
        <v>218</v>
      </c>
      <c r="G11" s="13">
        <v>0</v>
      </c>
      <c r="H11" s="13">
        <v>218</v>
      </c>
      <c r="I11" s="13">
        <v>218</v>
      </c>
      <c r="J11" s="13">
        <v>0</v>
      </c>
      <c r="K11" s="13">
        <v>0</v>
      </c>
      <c r="L11" s="13">
        <v>24</v>
      </c>
      <c r="M11" s="13">
        <v>24</v>
      </c>
      <c r="N11" s="13">
        <v>1</v>
      </c>
      <c r="O11" s="13">
        <v>23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101580</v>
      </c>
      <c r="D12" s="10">
        <f t="shared" si="2"/>
        <v>81975</v>
      </c>
      <c r="E12" s="10">
        <f t="shared" si="2"/>
        <v>79554</v>
      </c>
      <c r="F12" s="10">
        <f t="shared" si="2"/>
        <v>2421</v>
      </c>
      <c r="G12" s="10">
        <f t="shared" si="2"/>
        <v>1</v>
      </c>
      <c r="H12" s="10">
        <f t="shared" si="2"/>
        <v>2420</v>
      </c>
      <c r="I12" s="10">
        <f t="shared" si="2"/>
        <v>2340</v>
      </c>
      <c r="J12" s="10">
        <f t="shared" si="2"/>
        <v>1</v>
      </c>
      <c r="K12" s="10">
        <f t="shared" si="2"/>
        <v>79</v>
      </c>
      <c r="L12" s="10">
        <f>M12+Q12</f>
        <v>825</v>
      </c>
      <c r="M12" s="10">
        <f aca="true" t="shared" si="3" ref="M12:T12">SUM(M13:M17)</f>
        <v>825</v>
      </c>
      <c r="N12" s="10">
        <f t="shared" si="3"/>
        <v>64</v>
      </c>
      <c r="O12" s="10">
        <f t="shared" si="3"/>
        <v>682</v>
      </c>
      <c r="P12" s="10">
        <f t="shared" si="3"/>
        <v>79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51235</v>
      </c>
      <c r="D13" s="13">
        <v>41171</v>
      </c>
      <c r="E13" s="13">
        <v>40884</v>
      </c>
      <c r="F13" s="13">
        <v>287</v>
      </c>
      <c r="G13" s="13">
        <v>0</v>
      </c>
      <c r="H13" s="13">
        <v>287</v>
      </c>
      <c r="I13" s="13">
        <v>258</v>
      </c>
      <c r="J13" s="13">
        <v>0</v>
      </c>
      <c r="K13" s="13">
        <v>29</v>
      </c>
      <c r="L13" s="13">
        <v>552</v>
      </c>
      <c r="M13" s="13">
        <v>552</v>
      </c>
      <c r="N13" s="13">
        <v>37</v>
      </c>
      <c r="O13" s="13">
        <v>486</v>
      </c>
      <c r="P13" s="13">
        <v>29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15096</v>
      </c>
      <c r="D14" s="13">
        <v>11904</v>
      </c>
      <c r="E14" s="13">
        <v>11299</v>
      </c>
      <c r="F14" s="13">
        <v>605</v>
      </c>
      <c r="G14" s="13">
        <v>1</v>
      </c>
      <c r="H14" s="13">
        <v>604</v>
      </c>
      <c r="I14" s="13">
        <v>586</v>
      </c>
      <c r="J14" s="13">
        <v>0</v>
      </c>
      <c r="K14" s="13">
        <v>18</v>
      </c>
      <c r="L14" s="13">
        <v>92</v>
      </c>
      <c r="M14" s="13">
        <v>92</v>
      </c>
      <c r="N14" s="13">
        <v>6</v>
      </c>
      <c r="O14" s="13">
        <v>68</v>
      </c>
      <c r="P14" s="13">
        <v>18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12098</v>
      </c>
      <c r="D15" s="13">
        <v>10029</v>
      </c>
      <c r="E15" s="13">
        <v>9298</v>
      </c>
      <c r="F15" s="13">
        <v>731</v>
      </c>
      <c r="G15" s="13">
        <v>0</v>
      </c>
      <c r="H15" s="13">
        <v>731</v>
      </c>
      <c r="I15" s="13">
        <v>714</v>
      </c>
      <c r="J15" s="13">
        <v>0</v>
      </c>
      <c r="K15" s="13">
        <v>17</v>
      </c>
      <c r="L15" s="13">
        <v>66</v>
      </c>
      <c r="M15" s="13">
        <v>66</v>
      </c>
      <c r="N15" s="13">
        <v>6</v>
      </c>
      <c r="O15" s="13">
        <v>43</v>
      </c>
      <c r="P15" s="13">
        <v>17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12380</v>
      </c>
      <c r="D16" s="13">
        <v>10060</v>
      </c>
      <c r="E16" s="13">
        <v>9655</v>
      </c>
      <c r="F16" s="13">
        <v>405</v>
      </c>
      <c r="G16" s="13">
        <v>0</v>
      </c>
      <c r="H16" s="13">
        <v>405</v>
      </c>
      <c r="I16" s="13">
        <v>394</v>
      </c>
      <c r="J16" s="13">
        <v>0</v>
      </c>
      <c r="K16" s="13">
        <v>11</v>
      </c>
      <c r="L16" s="13">
        <v>59</v>
      </c>
      <c r="M16" s="13">
        <v>59</v>
      </c>
      <c r="N16" s="13">
        <v>9</v>
      </c>
      <c r="O16" s="13">
        <v>39</v>
      </c>
      <c r="P16" s="13">
        <v>11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10771</v>
      </c>
      <c r="D17" s="13">
        <v>8811</v>
      </c>
      <c r="E17" s="13">
        <v>8418</v>
      </c>
      <c r="F17" s="13">
        <v>393</v>
      </c>
      <c r="G17" s="13">
        <v>0</v>
      </c>
      <c r="H17" s="13">
        <v>393</v>
      </c>
      <c r="I17" s="13">
        <v>388</v>
      </c>
      <c r="J17" s="13">
        <v>1</v>
      </c>
      <c r="K17" s="13">
        <v>4</v>
      </c>
      <c r="L17" s="13">
        <v>56</v>
      </c>
      <c r="M17" s="13">
        <v>56</v>
      </c>
      <c r="N17" s="13">
        <v>6</v>
      </c>
      <c r="O17" s="13">
        <v>46</v>
      </c>
      <c r="P17" s="13">
        <v>4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75909</v>
      </c>
      <c r="D18" s="10">
        <f t="shared" si="4"/>
        <v>62459</v>
      </c>
      <c r="E18" s="10">
        <f t="shared" si="4"/>
        <v>60284</v>
      </c>
      <c r="F18" s="10">
        <f t="shared" si="4"/>
        <v>2175</v>
      </c>
      <c r="G18" s="10">
        <f t="shared" si="4"/>
        <v>0</v>
      </c>
      <c r="H18" s="10">
        <f t="shared" si="4"/>
        <v>2175</v>
      </c>
      <c r="I18" s="10">
        <f t="shared" si="4"/>
        <v>2034</v>
      </c>
      <c r="J18" s="10">
        <f t="shared" si="4"/>
        <v>0</v>
      </c>
      <c r="K18" s="10">
        <f t="shared" si="4"/>
        <v>141</v>
      </c>
      <c r="L18" s="10">
        <f>M18+Q18</f>
        <v>741</v>
      </c>
      <c r="M18" s="10">
        <f aca="true" t="shared" si="5" ref="M18:T18">SUM(M19:M24)</f>
        <v>741</v>
      </c>
      <c r="N18" s="10">
        <f t="shared" si="5"/>
        <v>68</v>
      </c>
      <c r="O18" s="10">
        <f t="shared" si="5"/>
        <v>532</v>
      </c>
      <c r="P18" s="10">
        <f t="shared" si="5"/>
        <v>141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27519</v>
      </c>
      <c r="D19" s="13">
        <v>22136</v>
      </c>
      <c r="E19" s="13">
        <v>21995</v>
      </c>
      <c r="F19" s="13">
        <v>141</v>
      </c>
      <c r="G19" s="13">
        <v>0</v>
      </c>
      <c r="H19" s="13">
        <v>141</v>
      </c>
      <c r="I19" s="13">
        <v>117</v>
      </c>
      <c r="J19" s="13">
        <v>0</v>
      </c>
      <c r="K19" s="13">
        <v>24</v>
      </c>
      <c r="L19" s="13">
        <v>341</v>
      </c>
      <c r="M19" s="13">
        <v>341</v>
      </c>
      <c r="N19" s="13">
        <v>16</v>
      </c>
      <c r="O19" s="13">
        <v>301</v>
      </c>
      <c r="P19" s="13">
        <v>24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8853</v>
      </c>
      <c r="D20" s="13">
        <v>7897</v>
      </c>
      <c r="E20" s="13">
        <v>6941</v>
      </c>
      <c r="F20" s="13">
        <v>956</v>
      </c>
      <c r="G20" s="13">
        <v>0</v>
      </c>
      <c r="H20" s="13">
        <v>956</v>
      </c>
      <c r="I20" s="13">
        <v>913</v>
      </c>
      <c r="J20" s="13">
        <v>0</v>
      </c>
      <c r="K20" s="13">
        <v>43</v>
      </c>
      <c r="L20" s="13">
        <v>105</v>
      </c>
      <c r="M20" s="13">
        <v>105</v>
      </c>
      <c r="N20" s="13">
        <v>4</v>
      </c>
      <c r="O20" s="13">
        <v>58</v>
      </c>
      <c r="P20" s="13">
        <v>43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5060</v>
      </c>
      <c r="D21" s="13">
        <v>4524</v>
      </c>
      <c r="E21" s="13">
        <v>3998</v>
      </c>
      <c r="F21" s="13">
        <v>526</v>
      </c>
      <c r="G21" s="13">
        <v>0</v>
      </c>
      <c r="H21" s="13">
        <v>526</v>
      </c>
      <c r="I21" s="13">
        <v>488</v>
      </c>
      <c r="J21" s="13">
        <v>0</v>
      </c>
      <c r="K21" s="13">
        <v>38</v>
      </c>
      <c r="L21" s="13">
        <v>74</v>
      </c>
      <c r="M21" s="13">
        <v>74</v>
      </c>
      <c r="N21" s="13">
        <v>1</v>
      </c>
      <c r="O21" s="13">
        <v>35</v>
      </c>
      <c r="P21" s="13">
        <v>38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19584</v>
      </c>
      <c r="D22" s="13">
        <v>15641</v>
      </c>
      <c r="E22" s="13">
        <v>15416</v>
      </c>
      <c r="F22" s="13">
        <v>225</v>
      </c>
      <c r="G22" s="13">
        <v>0</v>
      </c>
      <c r="H22" s="13">
        <v>225</v>
      </c>
      <c r="I22" s="13">
        <v>196</v>
      </c>
      <c r="J22" s="13">
        <v>0</v>
      </c>
      <c r="K22" s="13">
        <v>29</v>
      </c>
      <c r="L22" s="13">
        <v>133</v>
      </c>
      <c r="M22" s="13">
        <v>133</v>
      </c>
      <c r="N22" s="13">
        <v>32</v>
      </c>
      <c r="O22" s="13">
        <v>72</v>
      </c>
      <c r="P22" s="13">
        <v>29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8714</v>
      </c>
      <c r="D23" s="13">
        <v>7169</v>
      </c>
      <c r="E23" s="13">
        <v>7007</v>
      </c>
      <c r="F23" s="13">
        <v>162</v>
      </c>
      <c r="G23" s="13">
        <v>0</v>
      </c>
      <c r="H23" s="13">
        <v>162</v>
      </c>
      <c r="I23" s="13">
        <v>158</v>
      </c>
      <c r="J23" s="13">
        <v>0</v>
      </c>
      <c r="K23" s="13">
        <v>4</v>
      </c>
      <c r="L23" s="13">
        <v>56</v>
      </c>
      <c r="M23" s="13">
        <v>56</v>
      </c>
      <c r="N23" s="13">
        <v>7</v>
      </c>
      <c r="O23" s="13">
        <v>45</v>
      </c>
      <c r="P23" s="13">
        <v>4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6179</v>
      </c>
      <c r="D24" s="13">
        <v>5092</v>
      </c>
      <c r="E24" s="13">
        <v>4927</v>
      </c>
      <c r="F24" s="13">
        <v>165</v>
      </c>
      <c r="G24" s="13">
        <v>0</v>
      </c>
      <c r="H24" s="13">
        <v>165</v>
      </c>
      <c r="I24" s="13">
        <v>162</v>
      </c>
      <c r="J24" s="13">
        <v>0</v>
      </c>
      <c r="K24" s="13">
        <v>3</v>
      </c>
      <c r="L24" s="13">
        <v>32</v>
      </c>
      <c r="M24" s="13">
        <v>32</v>
      </c>
      <c r="N24" s="13">
        <v>8</v>
      </c>
      <c r="O24" s="13">
        <v>21</v>
      </c>
      <c r="P24" s="13">
        <v>3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116673</v>
      </c>
      <c r="D25" s="10">
        <f t="shared" si="6"/>
        <v>94493</v>
      </c>
      <c r="E25" s="10">
        <f t="shared" si="6"/>
        <v>93167</v>
      </c>
      <c r="F25" s="10">
        <f t="shared" si="6"/>
        <v>1326</v>
      </c>
      <c r="G25" s="10">
        <f t="shared" si="6"/>
        <v>6</v>
      </c>
      <c r="H25" s="10">
        <f t="shared" si="6"/>
        <v>1320</v>
      </c>
      <c r="I25" s="10">
        <f t="shared" si="6"/>
        <v>1267</v>
      </c>
      <c r="J25" s="10">
        <f t="shared" si="6"/>
        <v>4</v>
      </c>
      <c r="K25" s="10">
        <f t="shared" si="6"/>
        <v>49</v>
      </c>
      <c r="L25" s="10">
        <f>M25+Q25</f>
        <v>604</v>
      </c>
      <c r="M25" s="10">
        <f aca="true" t="shared" si="7" ref="M25:T25">SUM(M26:M33)</f>
        <v>604</v>
      </c>
      <c r="N25" s="10">
        <f t="shared" si="7"/>
        <v>95</v>
      </c>
      <c r="O25" s="10">
        <f t="shared" si="7"/>
        <v>460</v>
      </c>
      <c r="P25" s="10">
        <f t="shared" si="7"/>
        <v>49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18361</v>
      </c>
      <c r="D26" s="13">
        <v>14488</v>
      </c>
      <c r="E26" s="13">
        <v>14254</v>
      </c>
      <c r="F26" s="13">
        <v>234</v>
      </c>
      <c r="G26" s="13">
        <v>3</v>
      </c>
      <c r="H26" s="13">
        <v>231</v>
      </c>
      <c r="I26" s="13">
        <v>226</v>
      </c>
      <c r="J26" s="13">
        <v>0</v>
      </c>
      <c r="K26" s="13">
        <v>5</v>
      </c>
      <c r="L26" s="13">
        <v>85</v>
      </c>
      <c r="M26" s="13">
        <v>85</v>
      </c>
      <c r="N26" s="13">
        <v>12</v>
      </c>
      <c r="O26" s="13">
        <v>68</v>
      </c>
      <c r="P26" s="13">
        <v>5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43100</v>
      </c>
      <c r="D27" s="13">
        <v>35149</v>
      </c>
      <c r="E27" s="13">
        <v>34820</v>
      </c>
      <c r="F27" s="13">
        <v>329</v>
      </c>
      <c r="G27" s="13">
        <v>1</v>
      </c>
      <c r="H27" s="13">
        <v>328</v>
      </c>
      <c r="I27" s="13">
        <v>306</v>
      </c>
      <c r="J27" s="13">
        <v>0</v>
      </c>
      <c r="K27" s="13">
        <v>22</v>
      </c>
      <c r="L27" s="13">
        <v>316</v>
      </c>
      <c r="M27" s="13">
        <v>316</v>
      </c>
      <c r="N27" s="13">
        <v>49</v>
      </c>
      <c r="O27" s="13">
        <v>245</v>
      </c>
      <c r="P27" s="13">
        <v>22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11309</v>
      </c>
      <c r="D28" s="13">
        <v>9090</v>
      </c>
      <c r="E28" s="13">
        <v>8977</v>
      </c>
      <c r="F28" s="13">
        <v>113</v>
      </c>
      <c r="G28" s="13">
        <v>0</v>
      </c>
      <c r="H28" s="13">
        <v>113</v>
      </c>
      <c r="I28" s="13">
        <v>106</v>
      </c>
      <c r="J28" s="13">
        <v>2</v>
      </c>
      <c r="K28" s="13">
        <v>5</v>
      </c>
      <c r="L28" s="13">
        <v>44</v>
      </c>
      <c r="M28" s="13">
        <v>44</v>
      </c>
      <c r="N28" s="13">
        <v>10</v>
      </c>
      <c r="O28" s="13">
        <v>29</v>
      </c>
      <c r="P28" s="13">
        <v>5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15740</v>
      </c>
      <c r="D29" s="13">
        <v>12922</v>
      </c>
      <c r="E29" s="13">
        <v>12868</v>
      </c>
      <c r="F29" s="13">
        <v>54</v>
      </c>
      <c r="G29" s="13">
        <v>0</v>
      </c>
      <c r="H29" s="13">
        <v>54</v>
      </c>
      <c r="I29" s="13">
        <v>48</v>
      </c>
      <c r="J29" s="13">
        <v>0</v>
      </c>
      <c r="K29" s="13">
        <v>6</v>
      </c>
      <c r="L29" s="13">
        <v>83</v>
      </c>
      <c r="M29" s="13">
        <v>83</v>
      </c>
      <c r="N29" s="13">
        <v>13</v>
      </c>
      <c r="O29" s="13">
        <v>64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8028</v>
      </c>
      <c r="D30" s="13">
        <v>6474</v>
      </c>
      <c r="E30" s="13">
        <v>6419</v>
      </c>
      <c r="F30" s="13">
        <v>55</v>
      </c>
      <c r="G30" s="13">
        <v>1</v>
      </c>
      <c r="H30" s="13">
        <v>54</v>
      </c>
      <c r="I30" s="13">
        <v>53</v>
      </c>
      <c r="J30" s="13">
        <v>1</v>
      </c>
      <c r="K30" s="13">
        <v>0</v>
      </c>
      <c r="L30" s="13">
        <v>12</v>
      </c>
      <c r="M30" s="13">
        <v>12</v>
      </c>
      <c r="N30" s="13">
        <v>2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3521</v>
      </c>
      <c r="D31" s="13">
        <v>2806</v>
      </c>
      <c r="E31" s="13">
        <v>2793</v>
      </c>
      <c r="F31" s="13">
        <v>13</v>
      </c>
      <c r="G31" s="13">
        <v>0</v>
      </c>
      <c r="H31" s="13">
        <v>13</v>
      </c>
      <c r="I31" s="13">
        <v>13</v>
      </c>
      <c r="J31" s="13">
        <v>0</v>
      </c>
      <c r="K31" s="13">
        <v>0</v>
      </c>
      <c r="L31" s="13">
        <v>8</v>
      </c>
      <c r="M31" s="13">
        <v>8</v>
      </c>
      <c r="N31" s="13">
        <v>0</v>
      </c>
      <c r="O31" s="13">
        <v>8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6291</v>
      </c>
      <c r="D32" s="13">
        <v>5125</v>
      </c>
      <c r="E32" s="13">
        <v>5083</v>
      </c>
      <c r="F32" s="13">
        <v>42</v>
      </c>
      <c r="G32" s="13">
        <v>0</v>
      </c>
      <c r="H32" s="13">
        <v>42</v>
      </c>
      <c r="I32" s="13">
        <v>41</v>
      </c>
      <c r="J32" s="13">
        <v>1</v>
      </c>
      <c r="K32" s="13">
        <v>0</v>
      </c>
      <c r="L32" s="13">
        <v>22</v>
      </c>
      <c r="M32" s="13">
        <v>22</v>
      </c>
      <c r="N32" s="13">
        <v>2</v>
      </c>
      <c r="O32" s="13">
        <v>20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10323</v>
      </c>
      <c r="D33" s="13">
        <v>8439</v>
      </c>
      <c r="E33" s="13">
        <v>7953</v>
      </c>
      <c r="F33" s="13">
        <v>486</v>
      </c>
      <c r="G33" s="13">
        <v>1</v>
      </c>
      <c r="H33" s="13">
        <v>485</v>
      </c>
      <c r="I33" s="13">
        <v>474</v>
      </c>
      <c r="J33" s="13">
        <v>0</v>
      </c>
      <c r="K33" s="13">
        <v>11</v>
      </c>
      <c r="L33" s="13">
        <v>34</v>
      </c>
      <c r="M33" s="13">
        <v>34</v>
      </c>
      <c r="N33" s="13">
        <v>7</v>
      </c>
      <c r="O33" s="13">
        <v>16</v>
      </c>
      <c r="P33" s="13">
        <v>11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153312</v>
      </c>
      <c r="D34" s="10">
        <f t="shared" si="8"/>
        <v>121039</v>
      </c>
      <c r="E34" s="10">
        <f t="shared" si="8"/>
        <v>118398</v>
      </c>
      <c r="F34" s="10">
        <f t="shared" si="8"/>
        <v>2641</v>
      </c>
      <c r="G34" s="10">
        <f t="shared" si="8"/>
        <v>12</v>
      </c>
      <c r="H34" s="10">
        <f t="shared" si="8"/>
        <v>2629</v>
      </c>
      <c r="I34" s="10">
        <f t="shared" si="8"/>
        <v>2528</v>
      </c>
      <c r="J34" s="10">
        <f t="shared" si="8"/>
        <v>0</v>
      </c>
      <c r="K34" s="10">
        <f t="shared" si="8"/>
        <v>101</v>
      </c>
      <c r="L34" s="10">
        <f>M34+Q34</f>
        <v>914</v>
      </c>
      <c r="M34" s="10">
        <f aca="true" t="shared" si="9" ref="M34:T34">SUM(M35:M40)</f>
        <v>914</v>
      </c>
      <c r="N34" s="10">
        <f t="shared" si="9"/>
        <v>190</v>
      </c>
      <c r="O34" s="10">
        <f t="shared" si="9"/>
        <v>623</v>
      </c>
      <c r="P34" s="10">
        <f t="shared" si="9"/>
        <v>101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24829</v>
      </c>
      <c r="D35" s="13">
        <v>19994</v>
      </c>
      <c r="E35" s="13">
        <v>19705</v>
      </c>
      <c r="F35" s="13">
        <v>289</v>
      </c>
      <c r="G35" s="13">
        <v>0</v>
      </c>
      <c r="H35" s="13">
        <v>289</v>
      </c>
      <c r="I35" s="13">
        <v>260</v>
      </c>
      <c r="J35" s="13">
        <v>0</v>
      </c>
      <c r="K35" s="13">
        <v>29</v>
      </c>
      <c r="L35" s="13">
        <v>155</v>
      </c>
      <c r="M35" s="13">
        <v>155</v>
      </c>
      <c r="N35" s="13">
        <v>52</v>
      </c>
      <c r="O35" s="13">
        <v>74</v>
      </c>
      <c r="P35" s="13">
        <v>29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23766</v>
      </c>
      <c r="D36" s="13">
        <v>19546</v>
      </c>
      <c r="E36" s="13">
        <v>19075</v>
      </c>
      <c r="F36" s="13">
        <v>471</v>
      </c>
      <c r="G36" s="13">
        <v>3</v>
      </c>
      <c r="H36" s="13">
        <v>468</v>
      </c>
      <c r="I36" s="13">
        <v>439</v>
      </c>
      <c r="J36" s="13">
        <v>0</v>
      </c>
      <c r="K36" s="13">
        <v>29</v>
      </c>
      <c r="L36" s="13">
        <v>194</v>
      </c>
      <c r="M36" s="13">
        <v>194</v>
      </c>
      <c r="N36" s="13">
        <v>76</v>
      </c>
      <c r="O36" s="13">
        <v>89</v>
      </c>
      <c r="P36" s="13">
        <v>29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19055</v>
      </c>
      <c r="D37" s="13">
        <v>14474</v>
      </c>
      <c r="E37" s="13">
        <v>13993</v>
      </c>
      <c r="F37" s="13">
        <v>481</v>
      </c>
      <c r="G37" s="13">
        <v>3</v>
      </c>
      <c r="H37" s="13">
        <v>478</v>
      </c>
      <c r="I37" s="13">
        <v>466</v>
      </c>
      <c r="J37" s="13">
        <v>0</v>
      </c>
      <c r="K37" s="13">
        <v>12</v>
      </c>
      <c r="L37" s="13">
        <v>90</v>
      </c>
      <c r="M37" s="13">
        <v>90</v>
      </c>
      <c r="N37" s="13">
        <v>7</v>
      </c>
      <c r="O37" s="13">
        <v>71</v>
      </c>
      <c r="P37" s="13">
        <v>12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65920</v>
      </c>
      <c r="D38" s="13">
        <v>51108</v>
      </c>
      <c r="E38" s="13">
        <v>50256</v>
      </c>
      <c r="F38" s="13">
        <v>852</v>
      </c>
      <c r="G38" s="13">
        <v>6</v>
      </c>
      <c r="H38" s="13">
        <v>846</v>
      </c>
      <c r="I38" s="13">
        <v>834</v>
      </c>
      <c r="J38" s="13">
        <v>0</v>
      </c>
      <c r="K38" s="13">
        <v>12</v>
      </c>
      <c r="L38" s="13">
        <v>377</v>
      </c>
      <c r="M38" s="13">
        <v>377</v>
      </c>
      <c r="N38" s="13">
        <v>47</v>
      </c>
      <c r="O38" s="13">
        <v>318</v>
      </c>
      <c r="P38" s="13">
        <v>12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9187</v>
      </c>
      <c r="D39" s="13">
        <v>7331</v>
      </c>
      <c r="E39" s="13">
        <v>7044</v>
      </c>
      <c r="F39" s="13">
        <v>287</v>
      </c>
      <c r="G39" s="13">
        <v>0</v>
      </c>
      <c r="H39" s="13">
        <v>287</v>
      </c>
      <c r="I39" s="13">
        <v>281</v>
      </c>
      <c r="J39" s="13">
        <v>0</v>
      </c>
      <c r="K39" s="13">
        <v>6</v>
      </c>
      <c r="L39" s="13">
        <v>42</v>
      </c>
      <c r="M39" s="13">
        <v>42</v>
      </c>
      <c r="N39" s="13">
        <v>6</v>
      </c>
      <c r="O39" s="13">
        <v>30</v>
      </c>
      <c r="P39" s="13">
        <v>6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10555</v>
      </c>
      <c r="D40" s="13">
        <v>8586</v>
      </c>
      <c r="E40" s="13">
        <v>8325</v>
      </c>
      <c r="F40" s="13">
        <v>261</v>
      </c>
      <c r="G40" s="13">
        <v>0</v>
      </c>
      <c r="H40" s="13">
        <v>261</v>
      </c>
      <c r="I40" s="13">
        <v>248</v>
      </c>
      <c r="J40" s="13">
        <v>0</v>
      </c>
      <c r="K40" s="13">
        <v>13</v>
      </c>
      <c r="L40" s="13">
        <v>56</v>
      </c>
      <c r="M40" s="13">
        <v>56</v>
      </c>
      <c r="N40" s="13">
        <v>2</v>
      </c>
      <c r="O40" s="13">
        <v>41</v>
      </c>
      <c r="P40" s="13">
        <v>13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146984</v>
      </c>
      <c r="D41" s="10">
        <f t="shared" si="10"/>
        <v>119688</v>
      </c>
      <c r="E41" s="10">
        <f t="shared" si="10"/>
        <v>117617</v>
      </c>
      <c r="F41" s="10">
        <f t="shared" si="10"/>
        <v>2071</v>
      </c>
      <c r="G41" s="10">
        <f t="shared" si="10"/>
        <v>8</v>
      </c>
      <c r="H41" s="10">
        <f t="shared" si="10"/>
        <v>2063</v>
      </c>
      <c r="I41" s="10">
        <f t="shared" si="10"/>
        <v>2012</v>
      </c>
      <c r="J41" s="10">
        <f t="shared" si="10"/>
        <v>1</v>
      </c>
      <c r="K41" s="10">
        <f t="shared" si="10"/>
        <v>50</v>
      </c>
      <c r="L41" s="10">
        <f>M41+Q41</f>
        <v>977</v>
      </c>
      <c r="M41" s="10">
        <f aca="true" t="shared" si="11" ref="M41:T41">SUM(M42:M47)</f>
        <v>977</v>
      </c>
      <c r="N41" s="10">
        <f t="shared" si="11"/>
        <v>125</v>
      </c>
      <c r="O41" s="10">
        <f t="shared" si="11"/>
        <v>802</v>
      </c>
      <c r="P41" s="10">
        <f t="shared" si="11"/>
        <v>50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22318</v>
      </c>
      <c r="D42" s="13">
        <v>18414</v>
      </c>
      <c r="E42" s="13">
        <v>18309</v>
      </c>
      <c r="F42" s="13">
        <v>105</v>
      </c>
      <c r="G42" s="13">
        <v>0</v>
      </c>
      <c r="H42" s="13">
        <v>105</v>
      </c>
      <c r="I42" s="13">
        <v>104</v>
      </c>
      <c r="J42" s="13">
        <v>0</v>
      </c>
      <c r="K42" s="13">
        <v>1</v>
      </c>
      <c r="L42" s="13">
        <v>157</v>
      </c>
      <c r="M42" s="13">
        <v>157</v>
      </c>
      <c r="N42" s="13">
        <v>14</v>
      </c>
      <c r="O42" s="13">
        <v>142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55385</v>
      </c>
      <c r="D43" s="13">
        <v>45238</v>
      </c>
      <c r="E43" s="13">
        <v>45130</v>
      </c>
      <c r="F43" s="13">
        <v>108</v>
      </c>
      <c r="G43" s="13">
        <v>1</v>
      </c>
      <c r="H43" s="13">
        <v>107</v>
      </c>
      <c r="I43" s="13">
        <v>105</v>
      </c>
      <c r="J43" s="13">
        <v>0</v>
      </c>
      <c r="K43" s="13">
        <v>2</v>
      </c>
      <c r="L43" s="13">
        <v>388</v>
      </c>
      <c r="M43" s="13">
        <v>388</v>
      </c>
      <c r="N43" s="13">
        <v>50</v>
      </c>
      <c r="O43" s="13">
        <v>336</v>
      </c>
      <c r="P43" s="13">
        <v>2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22426</v>
      </c>
      <c r="D44" s="13">
        <v>18607</v>
      </c>
      <c r="E44" s="13">
        <v>17932</v>
      </c>
      <c r="F44" s="13">
        <v>675</v>
      </c>
      <c r="G44" s="13">
        <v>4</v>
      </c>
      <c r="H44" s="13">
        <v>671</v>
      </c>
      <c r="I44" s="13">
        <v>645</v>
      </c>
      <c r="J44" s="13">
        <v>0</v>
      </c>
      <c r="K44" s="13">
        <v>26</v>
      </c>
      <c r="L44" s="13">
        <v>162</v>
      </c>
      <c r="M44" s="13">
        <v>162</v>
      </c>
      <c r="N44" s="13">
        <v>38</v>
      </c>
      <c r="O44" s="13">
        <v>98</v>
      </c>
      <c r="P44" s="13">
        <v>26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15964</v>
      </c>
      <c r="D45" s="13">
        <v>12755</v>
      </c>
      <c r="E45" s="13">
        <v>12448</v>
      </c>
      <c r="F45" s="13">
        <v>307</v>
      </c>
      <c r="G45" s="13">
        <v>2</v>
      </c>
      <c r="H45" s="13">
        <v>305</v>
      </c>
      <c r="I45" s="13">
        <v>305</v>
      </c>
      <c r="J45" s="13">
        <v>0</v>
      </c>
      <c r="K45" s="13">
        <v>0</v>
      </c>
      <c r="L45" s="13">
        <v>78</v>
      </c>
      <c r="M45" s="13">
        <v>78</v>
      </c>
      <c r="N45" s="13">
        <v>10</v>
      </c>
      <c r="O45" s="13">
        <v>68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10712</v>
      </c>
      <c r="D46" s="13">
        <v>8579</v>
      </c>
      <c r="E46" s="13">
        <v>8051</v>
      </c>
      <c r="F46" s="13">
        <v>528</v>
      </c>
      <c r="G46" s="13">
        <v>0</v>
      </c>
      <c r="H46" s="13">
        <v>528</v>
      </c>
      <c r="I46" s="13">
        <v>517</v>
      </c>
      <c r="J46" s="13">
        <v>0</v>
      </c>
      <c r="K46" s="13">
        <v>11</v>
      </c>
      <c r="L46" s="13">
        <v>60</v>
      </c>
      <c r="M46" s="13">
        <v>60</v>
      </c>
      <c r="N46" s="13">
        <v>4</v>
      </c>
      <c r="O46" s="13">
        <v>45</v>
      </c>
      <c r="P46" s="13">
        <v>11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20179</v>
      </c>
      <c r="D47" s="13">
        <v>16095</v>
      </c>
      <c r="E47" s="13">
        <v>15747</v>
      </c>
      <c r="F47" s="13">
        <v>348</v>
      </c>
      <c r="G47" s="13">
        <v>1</v>
      </c>
      <c r="H47" s="13">
        <v>347</v>
      </c>
      <c r="I47" s="13">
        <v>336</v>
      </c>
      <c r="J47" s="13">
        <v>1</v>
      </c>
      <c r="K47" s="13">
        <v>10</v>
      </c>
      <c r="L47" s="13">
        <v>132</v>
      </c>
      <c r="M47" s="13">
        <v>132</v>
      </c>
      <c r="N47" s="13">
        <v>9</v>
      </c>
      <c r="O47" s="13">
        <v>113</v>
      </c>
      <c r="P47" s="13">
        <v>10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101294</v>
      </c>
      <c r="D48" s="10">
        <f t="shared" si="12"/>
        <v>81944</v>
      </c>
      <c r="E48" s="10">
        <f t="shared" si="12"/>
        <v>80079</v>
      </c>
      <c r="F48" s="10">
        <f t="shared" si="12"/>
        <v>1865</v>
      </c>
      <c r="G48" s="10">
        <f t="shared" si="12"/>
        <v>5</v>
      </c>
      <c r="H48" s="10">
        <f t="shared" si="12"/>
        <v>1860</v>
      </c>
      <c r="I48" s="10">
        <f t="shared" si="12"/>
        <v>1781</v>
      </c>
      <c r="J48" s="10">
        <f t="shared" si="12"/>
        <v>2</v>
      </c>
      <c r="K48" s="10">
        <f t="shared" si="12"/>
        <v>77</v>
      </c>
      <c r="L48" s="10">
        <f>M48+Q48</f>
        <v>655</v>
      </c>
      <c r="M48" s="10">
        <f aca="true" t="shared" si="13" ref="M48:T48">SUM(M49:M55)</f>
        <v>655</v>
      </c>
      <c r="N48" s="10">
        <f t="shared" si="13"/>
        <v>147</v>
      </c>
      <c r="O48" s="10">
        <f t="shared" si="13"/>
        <v>431</v>
      </c>
      <c r="P48" s="10">
        <f t="shared" si="13"/>
        <v>77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20230</v>
      </c>
      <c r="D49" s="13">
        <v>16443</v>
      </c>
      <c r="E49" s="13">
        <v>16223</v>
      </c>
      <c r="F49" s="13">
        <v>220</v>
      </c>
      <c r="G49" s="13">
        <v>0</v>
      </c>
      <c r="H49" s="13">
        <v>220</v>
      </c>
      <c r="I49" s="13">
        <v>193</v>
      </c>
      <c r="J49" s="13">
        <v>0</v>
      </c>
      <c r="K49" s="13">
        <v>27</v>
      </c>
      <c r="L49" s="13">
        <v>180</v>
      </c>
      <c r="M49" s="13">
        <v>180</v>
      </c>
      <c r="N49" s="13">
        <v>66</v>
      </c>
      <c r="O49" s="13">
        <v>87</v>
      </c>
      <c r="P49" s="13">
        <v>27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9505</v>
      </c>
      <c r="D50" s="13">
        <v>7792</v>
      </c>
      <c r="E50" s="13">
        <v>7484</v>
      </c>
      <c r="F50" s="13">
        <v>308</v>
      </c>
      <c r="G50" s="13">
        <v>4</v>
      </c>
      <c r="H50" s="13">
        <v>304</v>
      </c>
      <c r="I50" s="13">
        <v>304</v>
      </c>
      <c r="J50" s="13">
        <v>0</v>
      </c>
      <c r="K50" s="13">
        <v>0</v>
      </c>
      <c r="L50" s="13">
        <v>42</v>
      </c>
      <c r="M50" s="13">
        <v>42</v>
      </c>
      <c r="N50" s="13">
        <v>9</v>
      </c>
      <c r="O50" s="13">
        <v>33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4074</v>
      </c>
      <c r="D51" s="13">
        <v>3295</v>
      </c>
      <c r="E51" s="13">
        <v>3214</v>
      </c>
      <c r="F51" s="13">
        <v>81</v>
      </c>
      <c r="G51" s="13">
        <v>0</v>
      </c>
      <c r="H51" s="13">
        <v>81</v>
      </c>
      <c r="I51" s="13">
        <v>79</v>
      </c>
      <c r="J51" s="13">
        <v>2</v>
      </c>
      <c r="K51" s="13">
        <v>0</v>
      </c>
      <c r="L51" s="13">
        <v>13</v>
      </c>
      <c r="M51" s="13">
        <v>13</v>
      </c>
      <c r="N51" s="13">
        <v>3</v>
      </c>
      <c r="O51" s="13">
        <v>10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9070</v>
      </c>
      <c r="D52" s="13">
        <v>7334</v>
      </c>
      <c r="E52" s="13">
        <v>7147</v>
      </c>
      <c r="F52" s="13">
        <v>187</v>
      </c>
      <c r="G52" s="13">
        <v>0</v>
      </c>
      <c r="H52" s="13">
        <v>187</v>
      </c>
      <c r="I52" s="13">
        <v>173</v>
      </c>
      <c r="J52" s="13">
        <v>0</v>
      </c>
      <c r="K52" s="13">
        <v>14</v>
      </c>
      <c r="L52" s="13">
        <v>52</v>
      </c>
      <c r="M52" s="13">
        <v>52</v>
      </c>
      <c r="N52" s="13">
        <v>1</v>
      </c>
      <c r="O52" s="13">
        <v>37</v>
      </c>
      <c r="P52" s="13">
        <v>14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22319</v>
      </c>
      <c r="D53" s="13">
        <v>17774</v>
      </c>
      <c r="E53" s="13">
        <v>17252</v>
      </c>
      <c r="F53" s="13">
        <v>522</v>
      </c>
      <c r="G53" s="13">
        <v>0</v>
      </c>
      <c r="H53" s="13">
        <v>522</v>
      </c>
      <c r="I53" s="13">
        <v>497</v>
      </c>
      <c r="J53" s="13">
        <v>0</v>
      </c>
      <c r="K53" s="13">
        <v>25</v>
      </c>
      <c r="L53" s="13">
        <v>222</v>
      </c>
      <c r="M53" s="13">
        <v>222</v>
      </c>
      <c r="N53" s="13">
        <v>47</v>
      </c>
      <c r="O53" s="13">
        <v>150</v>
      </c>
      <c r="P53" s="13">
        <v>25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20332</v>
      </c>
      <c r="D54" s="13">
        <v>16709</v>
      </c>
      <c r="E54" s="13">
        <v>16479</v>
      </c>
      <c r="F54" s="13">
        <v>230</v>
      </c>
      <c r="G54" s="13">
        <v>0</v>
      </c>
      <c r="H54" s="13">
        <v>230</v>
      </c>
      <c r="I54" s="13">
        <v>223</v>
      </c>
      <c r="J54" s="13">
        <v>0</v>
      </c>
      <c r="K54" s="13">
        <v>7</v>
      </c>
      <c r="L54" s="13">
        <v>91</v>
      </c>
      <c r="M54" s="13">
        <v>91</v>
      </c>
      <c r="N54" s="13">
        <v>9</v>
      </c>
      <c r="O54" s="13">
        <v>75</v>
      </c>
      <c r="P54" s="13">
        <v>7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15764</v>
      </c>
      <c r="D55" s="13">
        <v>12597</v>
      </c>
      <c r="E55" s="13">
        <v>12280</v>
      </c>
      <c r="F55" s="13">
        <v>317</v>
      </c>
      <c r="G55" s="13">
        <v>1</v>
      </c>
      <c r="H55" s="13">
        <v>316</v>
      </c>
      <c r="I55" s="13">
        <v>312</v>
      </c>
      <c r="J55" s="13">
        <v>0</v>
      </c>
      <c r="K55" s="13">
        <v>4</v>
      </c>
      <c r="L55" s="13">
        <v>55</v>
      </c>
      <c r="M55" s="13">
        <v>55</v>
      </c>
      <c r="N55" s="13">
        <v>12</v>
      </c>
      <c r="O55" s="13">
        <v>39</v>
      </c>
      <c r="P55" s="13">
        <v>4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211503</v>
      </c>
      <c r="D56" s="10">
        <f t="shared" si="14"/>
        <v>166013</v>
      </c>
      <c r="E56" s="10">
        <f t="shared" si="14"/>
        <v>163921</v>
      </c>
      <c r="F56" s="10">
        <f t="shared" si="14"/>
        <v>2092</v>
      </c>
      <c r="G56" s="10">
        <f t="shared" si="14"/>
        <v>3</v>
      </c>
      <c r="H56" s="10">
        <f t="shared" si="14"/>
        <v>2089</v>
      </c>
      <c r="I56" s="10">
        <f t="shared" si="14"/>
        <v>1993</v>
      </c>
      <c r="J56" s="10">
        <f t="shared" si="14"/>
        <v>4</v>
      </c>
      <c r="K56" s="10">
        <f t="shared" si="14"/>
        <v>92</v>
      </c>
      <c r="L56" s="10">
        <f>M56+Q56</f>
        <v>920</v>
      </c>
      <c r="M56" s="10">
        <f aca="true" t="shared" si="15" ref="M56:T56">SUM(M57:M68)</f>
        <v>920</v>
      </c>
      <c r="N56" s="10">
        <f t="shared" si="15"/>
        <v>127</v>
      </c>
      <c r="O56" s="10">
        <f t="shared" si="15"/>
        <v>701</v>
      </c>
      <c r="P56" s="10">
        <f t="shared" si="15"/>
        <v>92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19140</v>
      </c>
      <c r="D57" s="13">
        <v>15026</v>
      </c>
      <c r="E57" s="13">
        <v>14898</v>
      </c>
      <c r="F57" s="13">
        <v>128</v>
      </c>
      <c r="G57" s="13">
        <v>0</v>
      </c>
      <c r="H57" s="13">
        <v>128</v>
      </c>
      <c r="I57" s="13">
        <v>128</v>
      </c>
      <c r="J57" s="13">
        <v>0</v>
      </c>
      <c r="K57" s="13">
        <v>0</v>
      </c>
      <c r="L57" s="13">
        <v>84</v>
      </c>
      <c r="M57" s="13">
        <v>84</v>
      </c>
      <c r="N57" s="13">
        <v>7</v>
      </c>
      <c r="O57" s="13">
        <v>77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25452</v>
      </c>
      <c r="D58" s="13">
        <v>19526</v>
      </c>
      <c r="E58" s="13">
        <v>19205</v>
      </c>
      <c r="F58" s="13">
        <v>321</v>
      </c>
      <c r="G58" s="13">
        <v>0</v>
      </c>
      <c r="H58" s="13">
        <v>321</v>
      </c>
      <c r="I58" s="13">
        <v>318</v>
      </c>
      <c r="J58" s="13">
        <v>0</v>
      </c>
      <c r="K58" s="13">
        <v>3</v>
      </c>
      <c r="L58" s="13">
        <v>103</v>
      </c>
      <c r="M58" s="13">
        <v>103</v>
      </c>
      <c r="N58" s="13">
        <v>12</v>
      </c>
      <c r="O58" s="13">
        <v>88</v>
      </c>
      <c r="P58" s="13">
        <v>3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26494</v>
      </c>
      <c r="D59" s="13">
        <v>20181</v>
      </c>
      <c r="E59" s="13">
        <v>19822</v>
      </c>
      <c r="F59" s="13">
        <v>359</v>
      </c>
      <c r="G59" s="13">
        <v>1</v>
      </c>
      <c r="H59" s="13">
        <v>358</v>
      </c>
      <c r="I59" s="13">
        <v>352</v>
      </c>
      <c r="J59" s="13">
        <v>0</v>
      </c>
      <c r="K59" s="13">
        <v>6</v>
      </c>
      <c r="L59" s="13">
        <v>118</v>
      </c>
      <c r="M59" s="13">
        <v>118</v>
      </c>
      <c r="N59" s="13">
        <v>13</v>
      </c>
      <c r="O59" s="13">
        <v>99</v>
      </c>
      <c r="P59" s="13">
        <v>6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16784</v>
      </c>
      <c r="D60" s="13">
        <v>13519</v>
      </c>
      <c r="E60" s="13">
        <v>13355</v>
      </c>
      <c r="F60" s="13">
        <v>164</v>
      </c>
      <c r="G60" s="13">
        <v>0</v>
      </c>
      <c r="H60" s="13">
        <v>164</v>
      </c>
      <c r="I60" s="13">
        <v>145</v>
      </c>
      <c r="J60" s="13">
        <v>0</v>
      </c>
      <c r="K60" s="13">
        <v>19</v>
      </c>
      <c r="L60" s="13">
        <v>104</v>
      </c>
      <c r="M60" s="13">
        <v>104</v>
      </c>
      <c r="N60" s="13">
        <v>13</v>
      </c>
      <c r="O60" s="13">
        <v>72</v>
      </c>
      <c r="P60" s="13">
        <v>19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7372</v>
      </c>
      <c r="D61" s="13">
        <v>5676</v>
      </c>
      <c r="E61" s="13">
        <v>5631</v>
      </c>
      <c r="F61" s="13">
        <v>45</v>
      </c>
      <c r="G61" s="13">
        <v>0</v>
      </c>
      <c r="H61" s="13">
        <v>45</v>
      </c>
      <c r="I61" s="13">
        <v>42</v>
      </c>
      <c r="J61" s="13">
        <v>3</v>
      </c>
      <c r="K61" s="13">
        <v>0</v>
      </c>
      <c r="L61" s="13">
        <v>18</v>
      </c>
      <c r="M61" s="13">
        <v>18</v>
      </c>
      <c r="N61" s="13">
        <v>8</v>
      </c>
      <c r="O61" s="13">
        <v>10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7674</v>
      </c>
      <c r="D62" s="13">
        <v>6251</v>
      </c>
      <c r="E62" s="13">
        <v>6098</v>
      </c>
      <c r="F62" s="13">
        <v>153</v>
      </c>
      <c r="G62" s="13">
        <v>0</v>
      </c>
      <c r="H62" s="13">
        <v>153</v>
      </c>
      <c r="I62" s="13">
        <v>150</v>
      </c>
      <c r="J62" s="13">
        <v>0</v>
      </c>
      <c r="K62" s="13">
        <v>3</v>
      </c>
      <c r="L62" s="13">
        <v>37</v>
      </c>
      <c r="M62" s="13">
        <v>37</v>
      </c>
      <c r="N62" s="13">
        <v>7</v>
      </c>
      <c r="O62" s="13">
        <v>27</v>
      </c>
      <c r="P62" s="13">
        <v>3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9106</v>
      </c>
      <c r="D63" s="13">
        <v>7110</v>
      </c>
      <c r="E63" s="13">
        <v>6977</v>
      </c>
      <c r="F63" s="13">
        <v>133</v>
      </c>
      <c r="G63" s="13">
        <v>1</v>
      </c>
      <c r="H63" s="13">
        <v>132</v>
      </c>
      <c r="I63" s="13">
        <v>132</v>
      </c>
      <c r="J63" s="13">
        <v>0</v>
      </c>
      <c r="K63" s="13">
        <v>0</v>
      </c>
      <c r="L63" s="13">
        <v>36</v>
      </c>
      <c r="M63" s="13">
        <v>36</v>
      </c>
      <c r="N63" s="13">
        <v>13</v>
      </c>
      <c r="O63" s="13">
        <v>23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5997</v>
      </c>
      <c r="D64" s="13">
        <v>4687</v>
      </c>
      <c r="E64" s="13">
        <v>4636</v>
      </c>
      <c r="F64" s="13">
        <v>51</v>
      </c>
      <c r="G64" s="13">
        <v>0</v>
      </c>
      <c r="H64" s="13">
        <v>51</v>
      </c>
      <c r="I64" s="13">
        <v>51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21631</v>
      </c>
      <c r="D65" s="13">
        <v>16758</v>
      </c>
      <c r="E65" s="13">
        <v>16504</v>
      </c>
      <c r="F65" s="13">
        <v>254</v>
      </c>
      <c r="G65" s="13">
        <v>1</v>
      </c>
      <c r="H65" s="13">
        <v>253</v>
      </c>
      <c r="I65" s="13">
        <v>249</v>
      </c>
      <c r="J65" s="13">
        <v>0</v>
      </c>
      <c r="K65" s="13">
        <v>4</v>
      </c>
      <c r="L65" s="13">
        <v>67</v>
      </c>
      <c r="M65" s="13">
        <v>67</v>
      </c>
      <c r="N65" s="13">
        <v>16</v>
      </c>
      <c r="O65" s="13">
        <v>47</v>
      </c>
      <c r="P65" s="13">
        <v>4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2936</v>
      </c>
      <c r="D66" s="13">
        <v>2476</v>
      </c>
      <c r="E66" s="13">
        <v>2330</v>
      </c>
      <c r="F66" s="13">
        <v>146</v>
      </c>
      <c r="G66" s="13">
        <v>0</v>
      </c>
      <c r="H66" s="13">
        <v>146</v>
      </c>
      <c r="I66" s="13">
        <v>142</v>
      </c>
      <c r="J66" s="13">
        <v>0</v>
      </c>
      <c r="K66" s="13">
        <v>4</v>
      </c>
      <c r="L66" s="13">
        <v>19</v>
      </c>
      <c r="M66" s="13">
        <v>19</v>
      </c>
      <c r="N66" s="13">
        <v>3</v>
      </c>
      <c r="O66" s="13">
        <v>12</v>
      </c>
      <c r="P66" s="13">
        <v>4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19114</v>
      </c>
      <c r="D67" s="13">
        <v>14884</v>
      </c>
      <c r="E67" s="13">
        <v>14784</v>
      </c>
      <c r="F67" s="13">
        <v>100</v>
      </c>
      <c r="G67" s="13">
        <v>0</v>
      </c>
      <c r="H67" s="13">
        <v>100</v>
      </c>
      <c r="I67" s="13">
        <v>87</v>
      </c>
      <c r="J67" s="13">
        <v>1</v>
      </c>
      <c r="K67" s="13">
        <v>12</v>
      </c>
      <c r="L67" s="13">
        <v>65</v>
      </c>
      <c r="M67" s="13">
        <v>65</v>
      </c>
      <c r="N67" s="13">
        <v>6</v>
      </c>
      <c r="O67" s="13">
        <v>47</v>
      </c>
      <c r="P67" s="13">
        <v>12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49803</v>
      </c>
      <c r="D68" s="13">
        <v>39919</v>
      </c>
      <c r="E68" s="13">
        <v>39681</v>
      </c>
      <c r="F68" s="13">
        <v>238</v>
      </c>
      <c r="G68" s="13">
        <v>0</v>
      </c>
      <c r="H68" s="13">
        <v>238</v>
      </c>
      <c r="I68" s="13">
        <v>197</v>
      </c>
      <c r="J68" s="13">
        <v>0</v>
      </c>
      <c r="K68" s="13">
        <v>41</v>
      </c>
      <c r="L68" s="13">
        <v>257</v>
      </c>
      <c r="M68" s="13">
        <v>257</v>
      </c>
      <c r="N68" s="13">
        <v>27</v>
      </c>
      <c r="O68" s="13">
        <v>189</v>
      </c>
      <c r="P68" s="13">
        <v>41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1603570</v>
      </c>
      <c r="D69" s="10">
        <f t="shared" si="16"/>
        <v>1336930</v>
      </c>
      <c r="E69" s="10">
        <f t="shared" si="16"/>
        <v>1325591</v>
      </c>
      <c r="F69" s="10">
        <f t="shared" si="16"/>
        <v>11339</v>
      </c>
      <c r="G69" s="10">
        <f t="shared" si="16"/>
        <v>129</v>
      </c>
      <c r="H69" s="10">
        <f t="shared" si="16"/>
        <v>11210</v>
      </c>
      <c r="I69" s="10">
        <f t="shared" si="16"/>
        <v>10895</v>
      </c>
      <c r="J69" s="10">
        <f t="shared" si="16"/>
        <v>97</v>
      </c>
      <c r="K69" s="10">
        <f t="shared" si="16"/>
        <v>218</v>
      </c>
      <c r="L69" s="10">
        <f>M69+Q69</f>
        <v>17768</v>
      </c>
      <c r="M69" s="10">
        <f aca="true" t="shared" si="17" ref="M69:T69">SUM(M70:M87)</f>
        <v>17768</v>
      </c>
      <c r="N69" s="10">
        <f t="shared" si="17"/>
        <v>1459</v>
      </c>
      <c r="O69" s="10">
        <f t="shared" si="17"/>
        <v>16091</v>
      </c>
      <c r="P69" s="10">
        <f t="shared" si="17"/>
        <v>218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108130</v>
      </c>
      <c r="D70" s="13">
        <v>89225</v>
      </c>
      <c r="E70" s="13">
        <v>88609</v>
      </c>
      <c r="F70" s="13">
        <v>616</v>
      </c>
      <c r="G70" s="13">
        <v>4</v>
      </c>
      <c r="H70" s="13">
        <v>612</v>
      </c>
      <c r="I70" s="13">
        <v>589</v>
      </c>
      <c r="J70" s="13">
        <v>1</v>
      </c>
      <c r="K70" s="13">
        <v>22</v>
      </c>
      <c r="L70" s="13">
        <v>1102</v>
      </c>
      <c r="M70" s="13">
        <v>1102</v>
      </c>
      <c r="N70" s="13">
        <v>63</v>
      </c>
      <c r="O70" s="13">
        <v>1017</v>
      </c>
      <c r="P70" s="13">
        <v>22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85152</v>
      </c>
      <c r="D71" s="13">
        <v>63794</v>
      </c>
      <c r="E71" s="13">
        <v>63228</v>
      </c>
      <c r="F71" s="13">
        <v>566</v>
      </c>
      <c r="G71" s="13">
        <v>2</v>
      </c>
      <c r="H71" s="13">
        <v>564</v>
      </c>
      <c r="I71" s="13">
        <v>556</v>
      </c>
      <c r="J71" s="13">
        <v>0</v>
      </c>
      <c r="K71" s="13">
        <v>8</v>
      </c>
      <c r="L71" s="13">
        <v>544</v>
      </c>
      <c r="M71" s="13">
        <v>544</v>
      </c>
      <c r="N71" s="13">
        <v>42</v>
      </c>
      <c r="O71" s="13">
        <v>494</v>
      </c>
      <c r="P71" s="13">
        <v>8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127544</v>
      </c>
      <c r="D72" s="13">
        <v>107275</v>
      </c>
      <c r="E72" s="13">
        <v>106629</v>
      </c>
      <c r="F72" s="13">
        <v>646</v>
      </c>
      <c r="G72" s="13">
        <v>13</v>
      </c>
      <c r="H72" s="13">
        <v>633</v>
      </c>
      <c r="I72" s="13">
        <v>625</v>
      </c>
      <c r="J72" s="13">
        <v>0</v>
      </c>
      <c r="K72" s="13">
        <v>8</v>
      </c>
      <c r="L72" s="13">
        <v>1671</v>
      </c>
      <c r="M72" s="13">
        <v>1671</v>
      </c>
      <c r="N72" s="13">
        <v>163</v>
      </c>
      <c r="O72" s="13">
        <v>1500</v>
      </c>
      <c r="P72" s="13">
        <v>8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209813</v>
      </c>
      <c r="D73" s="13">
        <v>179270</v>
      </c>
      <c r="E73" s="13">
        <v>177604</v>
      </c>
      <c r="F73" s="13">
        <v>1666</v>
      </c>
      <c r="G73" s="13">
        <v>17</v>
      </c>
      <c r="H73" s="13">
        <v>1649</v>
      </c>
      <c r="I73" s="13">
        <v>1635</v>
      </c>
      <c r="J73" s="13">
        <v>2</v>
      </c>
      <c r="K73" s="13">
        <v>12</v>
      </c>
      <c r="L73" s="13">
        <v>2574</v>
      </c>
      <c r="M73" s="13">
        <v>2574</v>
      </c>
      <c r="N73" s="13">
        <v>150</v>
      </c>
      <c r="O73" s="13">
        <v>2412</v>
      </c>
      <c r="P73" s="13">
        <v>12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79042</v>
      </c>
      <c r="D74" s="13">
        <v>66820</v>
      </c>
      <c r="E74" s="13">
        <v>66427</v>
      </c>
      <c r="F74" s="13">
        <v>393</v>
      </c>
      <c r="G74" s="13">
        <v>2</v>
      </c>
      <c r="H74" s="13">
        <v>391</v>
      </c>
      <c r="I74" s="13">
        <v>385</v>
      </c>
      <c r="J74" s="13">
        <v>1</v>
      </c>
      <c r="K74" s="13">
        <v>5</v>
      </c>
      <c r="L74" s="13">
        <v>1029</v>
      </c>
      <c r="M74" s="13">
        <v>1029</v>
      </c>
      <c r="N74" s="13">
        <v>96</v>
      </c>
      <c r="O74" s="13">
        <v>928</v>
      </c>
      <c r="P74" s="13">
        <v>5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171663</v>
      </c>
      <c r="D75" s="13">
        <v>144929</v>
      </c>
      <c r="E75" s="13">
        <v>144402</v>
      </c>
      <c r="F75" s="13">
        <v>527</v>
      </c>
      <c r="G75" s="13">
        <v>16</v>
      </c>
      <c r="H75" s="13">
        <v>511</v>
      </c>
      <c r="I75" s="13">
        <v>507</v>
      </c>
      <c r="J75" s="13">
        <v>1</v>
      </c>
      <c r="K75" s="13">
        <v>3</v>
      </c>
      <c r="L75" s="13">
        <v>1801</v>
      </c>
      <c r="M75" s="13">
        <v>1801</v>
      </c>
      <c r="N75" s="13">
        <v>137</v>
      </c>
      <c r="O75" s="13">
        <v>1661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66404</v>
      </c>
      <c r="D76" s="13">
        <v>55096</v>
      </c>
      <c r="E76" s="13">
        <v>54803</v>
      </c>
      <c r="F76" s="13">
        <v>293</v>
      </c>
      <c r="G76" s="13">
        <v>4</v>
      </c>
      <c r="H76" s="13">
        <v>289</v>
      </c>
      <c r="I76" s="13">
        <v>283</v>
      </c>
      <c r="J76" s="13">
        <v>0</v>
      </c>
      <c r="K76" s="13">
        <v>6</v>
      </c>
      <c r="L76" s="13">
        <v>708</v>
      </c>
      <c r="M76" s="13">
        <v>708</v>
      </c>
      <c r="N76" s="13">
        <v>87</v>
      </c>
      <c r="O76" s="13">
        <v>615</v>
      </c>
      <c r="P76" s="13">
        <v>6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21672</v>
      </c>
      <c r="D77" s="13">
        <v>17754</v>
      </c>
      <c r="E77" s="13">
        <v>17510</v>
      </c>
      <c r="F77" s="13">
        <v>244</v>
      </c>
      <c r="G77" s="13">
        <v>1</v>
      </c>
      <c r="H77" s="13">
        <v>243</v>
      </c>
      <c r="I77" s="13">
        <v>232</v>
      </c>
      <c r="J77" s="13">
        <v>0</v>
      </c>
      <c r="K77" s="13">
        <v>11</v>
      </c>
      <c r="L77" s="13">
        <v>191</v>
      </c>
      <c r="M77" s="13">
        <v>191</v>
      </c>
      <c r="N77" s="13">
        <v>17</v>
      </c>
      <c r="O77" s="13">
        <v>163</v>
      </c>
      <c r="P77" s="13">
        <v>11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114596</v>
      </c>
      <c r="D78" s="13">
        <v>99454</v>
      </c>
      <c r="E78" s="13">
        <v>98546</v>
      </c>
      <c r="F78" s="13">
        <v>908</v>
      </c>
      <c r="G78" s="13">
        <v>24</v>
      </c>
      <c r="H78" s="13">
        <v>884</v>
      </c>
      <c r="I78" s="13">
        <v>878</v>
      </c>
      <c r="J78" s="13">
        <v>1</v>
      </c>
      <c r="K78" s="13">
        <v>5</v>
      </c>
      <c r="L78" s="13">
        <v>1727</v>
      </c>
      <c r="M78" s="13">
        <v>1727</v>
      </c>
      <c r="N78" s="13">
        <v>136</v>
      </c>
      <c r="O78" s="13">
        <v>1586</v>
      </c>
      <c r="P78" s="13">
        <v>5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119418</v>
      </c>
      <c r="D79" s="13">
        <v>98924</v>
      </c>
      <c r="E79" s="13">
        <v>98543</v>
      </c>
      <c r="F79" s="13">
        <v>381</v>
      </c>
      <c r="G79" s="13">
        <v>1</v>
      </c>
      <c r="H79" s="13">
        <v>380</v>
      </c>
      <c r="I79" s="13">
        <v>372</v>
      </c>
      <c r="J79" s="13">
        <v>2</v>
      </c>
      <c r="K79" s="13">
        <v>6</v>
      </c>
      <c r="L79" s="13">
        <v>1184</v>
      </c>
      <c r="M79" s="13">
        <v>1184</v>
      </c>
      <c r="N79" s="13">
        <v>100</v>
      </c>
      <c r="O79" s="13">
        <v>1078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49291</v>
      </c>
      <c r="D80" s="13">
        <v>39262</v>
      </c>
      <c r="E80" s="13">
        <v>38704</v>
      </c>
      <c r="F80" s="13">
        <v>558</v>
      </c>
      <c r="G80" s="13">
        <v>0</v>
      </c>
      <c r="H80" s="13">
        <v>558</v>
      </c>
      <c r="I80" s="13">
        <v>507</v>
      </c>
      <c r="J80" s="13">
        <v>0</v>
      </c>
      <c r="K80" s="13">
        <v>51</v>
      </c>
      <c r="L80" s="13">
        <v>462</v>
      </c>
      <c r="M80" s="13">
        <v>462</v>
      </c>
      <c r="N80" s="13">
        <v>27</v>
      </c>
      <c r="O80" s="13">
        <v>384</v>
      </c>
      <c r="P80" s="13">
        <v>51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135123</v>
      </c>
      <c r="D81" s="13">
        <v>110526</v>
      </c>
      <c r="E81" s="13">
        <v>109419</v>
      </c>
      <c r="F81" s="13">
        <v>1107</v>
      </c>
      <c r="G81" s="13">
        <v>15</v>
      </c>
      <c r="H81" s="13">
        <v>1092</v>
      </c>
      <c r="I81" s="13">
        <v>1077</v>
      </c>
      <c r="J81" s="13">
        <v>2</v>
      </c>
      <c r="K81" s="13">
        <v>13</v>
      </c>
      <c r="L81" s="13">
        <v>1314</v>
      </c>
      <c r="M81" s="13">
        <v>1314</v>
      </c>
      <c r="N81" s="13">
        <v>77</v>
      </c>
      <c r="O81" s="13">
        <v>1224</v>
      </c>
      <c r="P81" s="13">
        <v>13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64999</v>
      </c>
      <c r="D82" s="13">
        <v>52785</v>
      </c>
      <c r="E82" s="13">
        <v>52186</v>
      </c>
      <c r="F82" s="13">
        <v>599</v>
      </c>
      <c r="G82" s="13">
        <v>7</v>
      </c>
      <c r="H82" s="13">
        <v>592</v>
      </c>
      <c r="I82" s="13">
        <v>562</v>
      </c>
      <c r="J82" s="13">
        <v>0</v>
      </c>
      <c r="K82" s="13">
        <v>30</v>
      </c>
      <c r="L82" s="13">
        <v>513</v>
      </c>
      <c r="M82" s="13">
        <v>513</v>
      </c>
      <c r="N82" s="13">
        <v>118</v>
      </c>
      <c r="O82" s="13">
        <v>365</v>
      </c>
      <c r="P82" s="13">
        <v>30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20260</v>
      </c>
      <c r="D83" s="13">
        <v>16261</v>
      </c>
      <c r="E83" s="13">
        <v>15615</v>
      </c>
      <c r="F83" s="13">
        <v>646</v>
      </c>
      <c r="G83" s="13">
        <v>2</v>
      </c>
      <c r="H83" s="13">
        <v>644</v>
      </c>
      <c r="I83" s="13">
        <v>626</v>
      </c>
      <c r="J83" s="13">
        <v>12</v>
      </c>
      <c r="K83" s="13">
        <v>6</v>
      </c>
      <c r="L83" s="13">
        <v>114</v>
      </c>
      <c r="M83" s="13">
        <v>114</v>
      </c>
      <c r="N83" s="13">
        <v>11</v>
      </c>
      <c r="O83" s="13">
        <v>97</v>
      </c>
      <c r="P83" s="13">
        <v>6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19889</v>
      </c>
      <c r="D84" s="13">
        <v>15759</v>
      </c>
      <c r="E84" s="13">
        <v>15295</v>
      </c>
      <c r="F84" s="13">
        <v>464</v>
      </c>
      <c r="G84" s="13">
        <v>7</v>
      </c>
      <c r="H84" s="13">
        <v>457</v>
      </c>
      <c r="I84" s="13">
        <v>439</v>
      </c>
      <c r="J84" s="13">
        <v>0</v>
      </c>
      <c r="K84" s="13">
        <v>18</v>
      </c>
      <c r="L84" s="13">
        <v>149</v>
      </c>
      <c r="M84" s="13">
        <v>149</v>
      </c>
      <c r="N84" s="13">
        <v>14</v>
      </c>
      <c r="O84" s="13">
        <v>117</v>
      </c>
      <c r="P84" s="13">
        <v>18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35679</v>
      </c>
      <c r="D85" s="13">
        <v>29271</v>
      </c>
      <c r="E85" s="13">
        <v>28833</v>
      </c>
      <c r="F85" s="13">
        <v>438</v>
      </c>
      <c r="G85" s="13">
        <v>1</v>
      </c>
      <c r="H85" s="13">
        <v>437</v>
      </c>
      <c r="I85" s="13">
        <v>437</v>
      </c>
      <c r="J85" s="13">
        <v>0</v>
      </c>
      <c r="K85" s="13">
        <v>0</v>
      </c>
      <c r="L85" s="13">
        <v>340</v>
      </c>
      <c r="M85" s="13">
        <v>340</v>
      </c>
      <c r="N85" s="13">
        <v>26</v>
      </c>
      <c r="O85" s="13">
        <v>314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129127</v>
      </c>
      <c r="D86" s="13">
        <v>111415</v>
      </c>
      <c r="E86" s="13">
        <v>110530</v>
      </c>
      <c r="F86" s="13">
        <v>885</v>
      </c>
      <c r="G86" s="13">
        <v>4</v>
      </c>
      <c r="H86" s="13">
        <v>881</v>
      </c>
      <c r="I86" s="13">
        <v>801</v>
      </c>
      <c r="J86" s="13">
        <v>74</v>
      </c>
      <c r="K86" s="13">
        <v>6</v>
      </c>
      <c r="L86" s="13">
        <v>1691</v>
      </c>
      <c r="M86" s="13">
        <v>1691</v>
      </c>
      <c r="N86" s="13">
        <v>142</v>
      </c>
      <c r="O86" s="13">
        <v>1543</v>
      </c>
      <c r="P86" s="13">
        <v>6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45768</v>
      </c>
      <c r="D87" s="13">
        <v>39110</v>
      </c>
      <c r="E87" s="13">
        <v>38708</v>
      </c>
      <c r="F87" s="13">
        <v>402</v>
      </c>
      <c r="G87" s="13">
        <v>9</v>
      </c>
      <c r="H87" s="13">
        <v>393</v>
      </c>
      <c r="I87" s="13">
        <v>384</v>
      </c>
      <c r="J87" s="13">
        <v>1</v>
      </c>
      <c r="K87" s="13">
        <v>8</v>
      </c>
      <c r="L87" s="13">
        <v>654</v>
      </c>
      <c r="M87" s="13">
        <v>654</v>
      </c>
      <c r="N87" s="13">
        <v>53</v>
      </c>
      <c r="O87" s="13">
        <v>593</v>
      </c>
      <c r="P87" s="13">
        <v>8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2592970</v>
      </c>
      <c r="D89" s="12">
        <f t="shared" si="18"/>
        <v>2130835</v>
      </c>
      <c r="E89" s="12">
        <f t="shared" si="18"/>
        <v>2103721</v>
      </c>
      <c r="F89" s="12">
        <f t="shared" si="18"/>
        <v>27114</v>
      </c>
      <c r="G89" s="12">
        <f t="shared" si="18"/>
        <v>167</v>
      </c>
      <c r="H89" s="12">
        <f t="shared" si="18"/>
        <v>26947</v>
      </c>
      <c r="I89" s="12">
        <f t="shared" si="18"/>
        <v>25978</v>
      </c>
      <c r="J89" s="12">
        <f t="shared" si="18"/>
        <v>110</v>
      </c>
      <c r="K89" s="12">
        <f t="shared" si="18"/>
        <v>859</v>
      </c>
      <c r="L89" s="12">
        <f t="shared" si="18"/>
        <v>23842</v>
      </c>
      <c r="M89" s="12">
        <f t="shared" si="18"/>
        <v>23842</v>
      </c>
      <c r="N89" s="12">
        <f t="shared" si="18"/>
        <v>2318</v>
      </c>
      <c r="O89" s="12">
        <f t="shared" si="18"/>
        <v>20665</v>
      </c>
      <c r="P89" s="12">
        <f t="shared" si="18"/>
        <v>859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18" t="s">
        <v>19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sheetProtection/>
  <mergeCells count="16"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A91:N91"/>
    <mergeCell ref="M3:P3"/>
    <mergeCell ref="Q3:T3"/>
    <mergeCell ref="F3:F4"/>
    <mergeCell ref="G3:G4"/>
    <mergeCell ref="H3:K3"/>
    <mergeCell ref="L3:L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2008-04-15T13:47:06Z</cp:lastPrinted>
  <dcterms:created xsi:type="dcterms:W3CDTF">2005-01-13T07:12:59Z</dcterms:created>
  <dcterms:modified xsi:type="dcterms:W3CDTF">2012-01-20T09:22:32Z</dcterms:modified>
  <cp:category/>
  <cp:version/>
  <cp:contentType/>
  <cp:contentStatus/>
</cp:coreProperties>
</file>