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22245" windowHeight="73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<sst xmlns="http://schemas.openxmlformats.org/spreadsheetml/2006/main" count="112" uniqueCount="106">
  <si>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</si>
  <si>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</si>
  <si>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</si>
  <si>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</si>
  <si>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</si>
  <si>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</si>
  <si>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</si>
  <si>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</si>
  <si>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</si>
  <si>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</si>
  <si>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</si>
  <si>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</si>
  <si>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</si>
  <si>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</si>
  <si>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</si>
  <si>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</si>
  <si>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</si>
  <si>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</si>
  <si>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</si>
  <si>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</si>
  <si>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</si>
  <si>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</si>
  <si>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</si>
  <si>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</si>
  <si>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</si>
  <si>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</si>
  <si>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</si>
  <si>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</si>
  <si>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</si>
  <si>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</si>
  <si>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</si>
  <si>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</si>
  <si>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</si>
  <si>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</si>
  <si>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</si>
  <si>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</si>
  <si>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</si>
  <si>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</si>
  <si>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</si>
  <si>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</si>
  <si>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</si>
  <si>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</si>
  <si>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</si>
  <si>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</si>
  <si>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</si>
  <si>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</si>
  <si>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</si>
  <si>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</si>
  <si>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</si>
  <si>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</si>
  <si>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</si>
  <si>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</si>
  <si>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</si>
  <si>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</si>
  <si>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</si>
  <si>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</si>
  <si>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</si>
  <si>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</si>
  <si>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</si>
  <si>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</si>
  <si>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</si>
  <si>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</si>
  <si>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</si>
  <si>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</si>
  <si>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</si>
  <si>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</si>
  <si>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</si>
  <si>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</si>
  <si>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</si>
  <si>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</si>
  <si>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</si>
  <si>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</si>
  <si>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</si>
  <si>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</si>
  <si>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</si>
  <si>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</si>
  <si>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</si>
  <si>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</si>
  <si>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</si>
  <si>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</si>
  <si>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</si>
  <si>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</si>
  <si>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</si>
  <si>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</si>
  <si>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</si>
  <si>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</si>
  <si>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</si>
  <si>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</si>
  <si>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</si>
  <si>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</si>
  <si>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</si>
  <si>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</si>
  <si>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</si>
  <si>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</si>
  <si>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</si>
  <si>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</si>
  <si>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</si>
  <si>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</si>
  <si>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</si>
  <si>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</si>
  <si>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</si>
  <si>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</si>
  <si>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</si>
  <si>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</si>
  <si>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</si>
  <si>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31.12.2010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</si>
</sst>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left"/>
    </xf>
    <xf numFmtId="3" fontId="10" fillId="2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/>
    </xf>
    <xf numFmtId="3" fontId="13" fillId="2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9" fillId="24" borderId="12" xfId="0" applyNumberFormat="1" applyFont="1" applyFill="1" applyBorder="1" applyAlignment="1">
      <alignment horizontal="left"/>
    </xf>
    <xf numFmtId="3" fontId="12" fillId="26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4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11.42187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26" t="s">
        <v>20</v>
      </c>
      <c r="B1" s="26"/>
      <c r="M1" s="27" t="s">
        <v>105</v>
      </c>
      <c r="N1" s="27"/>
      <c r="O1" s="27"/>
      <c r="P1" s="27"/>
      <c r="Q1" s="27"/>
      <c r="R1" s="27"/>
      <c r="S1" s="27"/>
      <c r="T1" s="27"/>
    </row>
    <row r="2" spans="1:20" ht="38.25" customHeight="1">
      <c r="A2" s="28" t="s">
        <v>5</v>
      </c>
      <c r="B2" s="30" t="s">
        <v>6</v>
      </c>
      <c r="C2" s="30" t="s">
        <v>7</v>
      </c>
      <c r="D2" s="30" t="s">
        <v>8</v>
      </c>
      <c r="E2" s="30"/>
      <c r="F2" s="30"/>
      <c r="G2" s="30"/>
      <c r="H2" s="31" t="s">
        <v>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23.25" customHeight="1">
      <c r="A3" s="29"/>
      <c r="B3" s="21"/>
      <c r="C3" s="21"/>
      <c r="D3" s="33" t="s">
        <v>1</v>
      </c>
      <c r="E3" s="21" t="s">
        <v>9</v>
      </c>
      <c r="F3" s="21" t="s">
        <v>10</v>
      </c>
      <c r="G3" s="22" t="s">
        <v>11</v>
      </c>
      <c r="H3" s="23" t="s">
        <v>2</v>
      </c>
      <c r="I3" s="23"/>
      <c r="J3" s="23"/>
      <c r="K3" s="23"/>
      <c r="L3" s="24" t="s">
        <v>12</v>
      </c>
      <c r="M3" s="19" t="s">
        <v>3</v>
      </c>
      <c r="N3" s="19"/>
      <c r="O3" s="19"/>
      <c r="P3" s="19"/>
      <c r="Q3" s="19" t="s">
        <v>4</v>
      </c>
      <c r="R3" s="19"/>
      <c r="S3" s="19"/>
      <c r="T3" s="20"/>
    </row>
    <row r="4" spans="1:20" ht="45" customHeight="1">
      <c r="A4" s="29"/>
      <c r="B4" s="21"/>
      <c r="C4" s="21"/>
      <c r="D4" s="33"/>
      <c r="E4" s="21"/>
      <c r="F4" s="21"/>
      <c r="G4" s="22"/>
      <c r="H4" s="3" t="s">
        <v>1</v>
      </c>
      <c r="I4" s="4" t="s">
        <v>13</v>
      </c>
      <c r="J4" s="4" t="s">
        <v>14</v>
      </c>
      <c r="K4" s="4" t="s">
        <v>15</v>
      </c>
      <c r="L4" s="25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81859</v>
      </c>
      <c r="D5" s="10">
        <f t="shared" si="0"/>
        <v>66119</v>
      </c>
      <c r="E5" s="10">
        <f t="shared" si="0"/>
        <v>64912</v>
      </c>
      <c r="F5" s="10">
        <f t="shared" si="0"/>
        <v>1207</v>
      </c>
      <c r="G5" s="10">
        <f t="shared" si="0"/>
        <v>3</v>
      </c>
      <c r="H5" s="10">
        <f t="shared" si="0"/>
        <v>1204</v>
      </c>
      <c r="I5" s="10">
        <f t="shared" si="0"/>
        <v>1151</v>
      </c>
      <c r="J5" s="10">
        <f t="shared" si="0"/>
        <v>1</v>
      </c>
      <c r="K5" s="10">
        <f t="shared" si="0"/>
        <v>52</v>
      </c>
      <c r="L5" s="10">
        <f>M5+Q5</f>
        <v>454</v>
      </c>
      <c r="M5" s="10">
        <f aca="true" t="shared" si="1" ref="M5:T5">SUM(M6:M11)</f>
        <v>454</v>
      </c>
      <c r="N5" s="10">
        <f t="shared" si="1"/>
        <v>44</v>
      </c>
      <c r="O5" s="10">
        <f t="shared" si="1"/>
        <v>358</v>
      </c>
      <c r="P5" s="10">
        <f t="shared" si="1"/>
        <v>52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15650</v>
      </c>
      <c r="D6" s="13">
        <v>13051</v>
      </c>
      <c r="E6" s="13">
        <v>12744</v>
      </c>
      <c r="F6" s="13">
        <v>307</v>
      </c>
      <c r="G6" s="13">
        <v>0</v>
      </c>
      <c r="H6" s="13">
        <v>307</v>
      </c>
      <c r="I6" s="13">
        <v>290</v>
      </c>
      <c r="J6" s="13">
        <v>0</v>
      </c>
      <c r="K6" s="13">
        <v>17</v>
      </c>
      <c r="L6" s="13">
        <v>107</v>
      </c>
      <c r="M6" s="13">
        <v>107</v>
      </c>
      <c r="N6" s="13">
        <v>12</v>
      </c>
      <c r="O6" s="13">
        <v>78</v>
      </c>
      <c r="P6" s="13">
        <v>17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3769</v>
      </c>
      <c r="D7" s="13">
        <v>3252</v>
      </c>
      <c r="E7" s="13">
        <v>3035</v>
      </c>
      <c r="F7" s="13">
        <v>217</v>
      </c>
      <c r="G7" s="13">
        <v>1</v>
      </c>
      <c r="H7" s="13">
        <v>216</v>
      </c>
      <c r="I7" s="13">
        <v>215</v>
      </c>
      <c r="J7" s="13">
        <v>0</v>
      </c>
      <c r="K7" s="13">
        <v>1</v>
      </c>
      <c r="L7" s="13">
        <v>47</v>
      </c>
      <c r="M7" s="13">
        <v>47</v>
      </c>
      <c r="N7" s="13">
        <v>2</v>
      </c>
      <c r="O7" s="13">
        <v>44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4890</v>
      </c>
      <c r="D8" s="13">
        <v>3921</v>
      </c>
      <c r="E8" s="13">
        <v>3875</v>
      </c>
      <c r="F8" s="13">
        <v>46</v>
      </c>
      <c r="G8" s="13">
        <v>0</v>
      </c>
      <c r="H8" s="13">
        <v>46</v>
      </c>
      <c r="I8" s="13">
        <v>46</v>
      </c>
      <c r="J8" s="13">
        <v>0</v>
      </c>
      <c r="K8" s="13">
        <v>0</v>
      </c>
      <c r="L8" s="13">
        <v>11</v>
      </c>
      <c r="M8" s="13">
        <v>11</v>
      </c>
      <c r="N8" s="13">
        <v>2</v>
      </c>
      <c r="O8" s="13">
        <v>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40080</v>
      </c>
      <c r="D9" s="13">
        <v>31896</v>
      </c>
      <c r="E9" s="13">
        <v>31675</v>
      </c>
      <c r="F9" s="13">
        <v>221</v>
      </c>
      <c r="G9" s="13">
        <v>2</v>
      </c>
      <c r="H9" s="13">
        <v>219</v>
      </c>
      <c r="I9" s="13">
        <v>191</v>
      </c>
      <c r="J9" s="13">
        <v>0</v>
      </c>
      <c r="K9" s="13">
        <v>28</v>
      </c>
      <c r="L9" s="13">
        <v>218</v>
      </c>
      <c r="M9" s="13">
        <v>218</v>
      </c>
      <c r="N9" s="13">
        <v>18</v>
      </c>
      <c r="O9" s="13">
        <v>172</v>
      </c>
      <c r="P9" s="13">
        <v>28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10479</v>
      </c>
      <c r="D10" s="13">
        <v>8425</v>
      </c>
      <c r="E10" s="13">
        <v>8233</v>
      </c>
      <c r="F10" s="13">
        <v>192</v>
      </c>
      <c r="G10" s="13">
        <v>0</v>
      </c>
      <c r="H10" s="13">
        <v>192</v>
      </c>
      <c r="I10" s="13">
        <v>185</v>
      </c>
      <c r="J10" s="13">
        <v>1</v>
      </c>
      <c r="K10" s="13">
        <v>6</v>
      </c>
      <c r="L10" s="13">
        <v>44</v>
      </c>
      <c r="M10" s="13">
        <v>44</v>
      </c>
      <c r="N10" s="13">
        <v>8</v>
      </c>
      <c r="O10" s="13">
        <v>30</v>
      </c>
      <c r="P10" s="13">
        <v>6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6991</v>
      </c>
      <c r="D11" s="13">
        <v>5574</v>
      </c>
      <c r="E11" s="13">
        <v>5350</v>
      </c>
      <c r="F11" s="13">
        <v>224</v>
      </c>
      <c r="G11" s="13">
        <v>0</v>
      </c>
      <c r="H11" s="13">
        <v>224</v>
      </c>
      <c r="I11" s="13">
        <v>224</v>
      </c>
      <c r="J11" s="13">
        <v>0</v>
      </c>
      <c r="K11" s="13">
        <v>0</v>
      </c>
      <c r="L11" s="13">
        <v>27</v>
      </c>
      <c r="M11" s="13">
        <v>27</v>
      </c>
      <c r="N11" s="13">
        <v>2</v>
      </c>
      <c r="O11" s="13">
        <v>25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101110</v>
      </c>
      <c r="D12" s="10">
        <f t="shared" si="2"/>
        <v>81733</v>
      </c>
      <c r="E12" s="10">
        <f t="shared" si="2"/>
        <v>79290</v>
      </c>
      <c r="F12" s="10">
        <f t="shared" si="2"/>
        <v>2443</v>
      </c>
      <c r="G12" s="10">
        <f t="shared" si="2"/>
        <v>1</v>
      </c>
      <c r="H12" s="10">
        <f t="shared" si="2"/>
        <v>2442</v>
      </c>
      <c r="I12" s="10">
        <f t="shared" si="2"/>
        <v>2360</v>
      </c>
      <c r="J12" s="10">
        <f t="shared" si="2"/>
        <v>1</v>
      </c>
      <c r="K12" s="10">
        <f t="shared" si="2"/>
        <v>81</v>
      </c>
      <c r="L12" s="10">
        <f>M12+Q12</f>
        <v>829</v>
      </c>
      <c r="M12" s="10">
        <f aca="true" t="shared" si="3" ref="M12:T12">SUM(M13:M17)</f>
        <v>829</v>
      </c>
      <c r="N12" s="10">
        <f t="shared" si="3"/>
        <v>60</v>
      </c>
      <c r="O12" s="10">
        <f t="shared" si="3"/>
        <v>688</v>
      </c>
      <c r="P12" s="10">
        <f t="shared" si="3"/>
        <v>81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51132</v>
      </c>
      <c r="D13" s="13">
        <v>41163</v>
      </c>
      <c r="E13" s="13">
        <v>40863</v>
      </c>
      <c r="F13" s="13">
        <v>300</v>
      </c>
      <c r="G13" s="13">
        <v>0</v>
      </c>
      <c r="H13" s="13">
        <v>300</v>
      </c>
      <c r="I13" s="13">
        <v>270</v>
      </c>
      <c r="J13" s="13">
        <v>0</v>
      </c>
      <c r="K13" s="13">
        <v>30</v>
      </c>
      <c r="L13" s="13">
        <v>555</v>
      </c>
      <c r="M13" s="13">
        <v>555</v>
      </c>
      <c r="N13" s="13">
        <v>35</v>
      </c>
      <c r="O13" s="13">
        <v>490</v>
      </c>
      <c r="P13" s="13">
        <v>30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14956</v>
      </c>
      <c r="D14" s="13">
        <v>11814</v>
      </c>
      <c r="E14" s="13">
        <v>11209</v>
      </c>
      <c r="F14" s="13">
        <v>605</v>
      </c>
      <c r="G14" s="13">
        <v>1</v>
      </c>
      <c r="H14" s="13">
        <v>604</v>
      </c>
      <c r="I14" s="13">
        <v>586</v>
      </c>
      <c r="J14" s="13">
        <v>0</v>
      </c>
      <c r="K14" s="13">
        <v>18</v>
      </c>
      <c r="L14" s="13">
        <v>94</v>
      </c>
      <c r="M14" s="13">
        <v>94</v>
      </c>
      <c r="N14" s="13">
        <v>6</v>
      </c>
      <c r="O14" s="13">
        <v>70</v>
      </c>
      <c r="P14" s="13">
        <v>18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12013</v>
      </c>
      <c r="D15" s="13">
        <v>9991</v>
      </c>
      <c r="E15" s="13">
        <v>9257</v>
      </c>
      <c r="F15" s="13">
        <v>734</v>
      </c>
      <c r="G15" s="13">
        <v>0</v>
      </c>
      <c r="H15" s="13">
        <v>734</v>
      </c>
      <c r="I15" s="13">
        <v>716</v>
      </c>
      <c r="J15" s="13">
        <v>0</v>
      </c>
      <c r="K15" s="13">
        <v>18</v>
      </c>
      <c r="L15" s="13">
        <v>67</v>
      </c>
      <c r="M15" s="13">
        <v>67</v>
      </c>
      <c r="N15" s="13">
        <v>6</v>
      </c>
      <c r="O15" s="13">
        <v>43</v>
      </c>
      <c r="P15" s="13">
        <v>18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12293</v>
      </c>
      <c r="D16" s="13">
        <v>9997</v>
      </c>
      <c r="E16" s="13">
        <v>9588</v>
      </c>
      <c r="F16" s="13">
        <v>409</v>
      </c>
      <c r="G16" s="13">
        <v>0</v>
      </c>
      <c r="H16" s="13">
        <v>409</v>
      </c>
      <c r="I16" s="13">
        <v>398</v>
      </c>
      <c r="J16" s="13">
        <v>0</v>
      </c>
      <c r="K16" s="13">
        <v>11</v>
      </c>
      <c r="L16" s="13">
        <v>59</v>
      </c>
      <c r="M16" s="13">
        <v>59</v>
      </c>
      <c r="N16" s="13">
        <v>7</v>
      </c>
      <c r="O16" s="13">
        <v>41</v>
      </c>
      <c r="P16" s="13">
        <v>11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10716</v>
      </c>
      <c r="D17" s="13">
        <v>8768</v>
      </c>
      <c r="E17" s="13">
        <v>8373</v>
      </c>
      <c r="F17" s="13">
        <v>395</v>
      </c>
      <c r="G17" s="13">
        <v>0</v>
      </c>
      <c r="H17" s="13">
        <v>395</v>
      </c>
      <c r="I17" s="13">
        <v>390</v>
      </c>
      <c r="J17" s="13">
        <v>1</v>
      </c>
      <c r="K17" s="13">
        <v>4</v>
      </c>
      <c r="L17" s="13">
        <v>54</v>
      </c>
      <c r="M17" s="13">
        <v>54</v>
      </c>
      <c r="N17" s="13">
        <v>6</v>
      </c>
      <c r="O17" s="13">
        <v>44</v>
      </c>
      <c r="P17" s="13">
        <v>4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75873</v>
      </c>
      <c r="D18" s="10">
        <f t="shared" si="4"/>
        <v>62408</v>
      </c>
      <c r="E18" s="10">
        <f t="shared" si="4"/>
        <v>60215</v>
      </c>
      <c r="F18" s="10">
        <f t="shared" si="4"/>
        <v>2193</v>
      </c>
      <c r="G18" s="10">
        <f t="shared" si="4"/>
        <v>0</v>
      </c>
      <c r="H18" s="10">
        <f t="shared" si="4"/>
        <v>2193</v>
      </c>
      <c r="I18" s="10">
        <f t="shared" si="4"/>
        <v>2051</v>
      </c>
      <c r="J18" s="10">
        <f t="shared" si="4"/>
        <v>0</v>
      </c>
      <c r="K18" s="10">
        <f t="shared" si="4"/>
        <v>142</v>
      </c>
      <c r="L18" s="10">
        <f>M18+Q18</f>
        <v>744</v>
      </c>
      <c r="M18" s="10">
        <f aca="true" t="shared" si="5" ref="M18:T18">SUM(M19:M24)</f>
        <v>744</v>
      </c>
      <c r="N18" s="10">
        <f t="shared" si="5"/>
        <v>67</v>
      </c>
      <c r="O18" s="10">
        <f t="shared" si="5"/>
        <v>535</v>
      </c>
      <c r="P18" s="10">
        <f t="shared" si="5"/>
        <v>142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27519</v>
      </c>
      <c r="D19" s="13">
        <v>22135</v>
      </c>
      <c r="E19" s="13">
        <v>21988</v>
      </c>
      <c r="F19" s="13">
        <v>147</v>
      </c>
      <c r="G19" s="13">
        <v>0</v>
      </c>
      <c r="H19" s="13">
        <v>147</v>
      </c>
      <c r="I19" s="13">
        <v>122</v>
      </c>
      <c r="J19" s="13">
        <v>0</v>
      </c>
      <c r="K19" s="13">
        <v>25</v>
      </c>
      <c r="L19" s="13">
        <v>342</v>
      </c>
      <c r="M19" s="13">
        <v>342</v>
      </c>
      <c r="N19" s="13">
        <v>16</v>
      </c>
      <c r="O19" s="13">
        <v>301</v>
      </c>
      <c r="P19" s="13">
        <v>25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8854</v>
      </c>
      <c r="D20" s="13">
        <v>7882</v>
      </c>
      <c r="E20" s="13">
        <v>6925</v>
      </c>
      <c r="F20" s="13">
        <v>957</v>
      </c>
      <c r="G20" s="13">
        <v>0</v>
      </c>
      <c r="H20" s="13">
        <v>957</v>
      </c>
      <c r="I20" s="13">
        <v>915</v>
      </c>
      <c r="J20" s="13">
        <v>0</v>
      </c>
      <c r="K20" s="13">
        <v>42</v>
      </c>
      <c r="L20" s="13">
        <v>104</v>
      </c>
      <c r="M20" s="13">
        <v>104</v>
      </c>
      <c r="N20" s="13">
        <v>4</v>
      </c>
      <c r="O20" s="13">
        <v>58</v>
      </c>
      <c r="P20" s="13">
        <v>42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5036</v>
      </c>
      <c r="D21" s="13">
        <v>4507</v>
      </c>
      <c r="E21" s="13">
        <v>3977</v>
      </c>
      <c r="F21" s="13">
        <v>530</v>
      </c>
      <c r="G21" s="13">
        <v>0</v>
      </c>
      <c r="H21" s="13">
        <v>530</v>
      </c>
      <c r="I21" s="13">
        <v>492</v>
      </c>
      <c r="J21" s="13">
        <v>0</v>
      </c>
      <c r="K21" s="13">
        <v>38</v>
      </c>
      <c r="L21" s="13">
        <v>74</v>
      </c>
      <c r="M21" s="13">
        <v>74</v>
      </c>
      <c r="N21" s="13">
        <v>1</v>
      </c>
      <c r="O21" s="13">
        <v>35</v>
      </c>
      <c r="P21" s="13">
        <v>38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19578</v>
      </c>
      <c r="D22" s="13">
        <v>15629</v>
      </c>
      <c r="E22" s="13">
        <v>15401</v>
      </c>
      <c r="F22" s="13">
        <v>228</v>
      </c>
      <c r="G22" s="13">
        <v>0</v>
      </c>
      <c r="H22" s="13">
        <v>228</v>
      </c>
      <c r="I22" s="13">
        <v>199</v>
      </c>
      <c r="J22" s="13">
        <v>0</v>
      </c>
      <c r="K22" s="13">
        <v>29</v>
      </c>
      <c r="L22" s="13">
        <v>134</v>
      </c>
      <c r="M22" s="13">
        <v>134</v>
      </c>
      <c r="N22" s="13">
        <v>32</v>
      </c>
      <c r="O22" s="13">
        <v>73</v>
      </c>
      <c r="P22" s="13">
        <v>29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8690</v>
      </c>
      <c r="D23" s="13">
        <v>7153</v>
      </c>
      <c r="E23" s="13">
        <v>6987</v>
      </c>
      <c r="F23" s="13">
        <v>166</v>
      </c>
      <c r="G23" s="13">
        <v>0</v>
      </c>
      <c r="H23" s="13">
        <v>166</v>
      </c>
      <c r="I23" s="13">
        <v>161</v>
      </c>
      <c r="J23" s="13">
        <v>0</v>
      </c>
      <c r="K23" s="13">
        <v>5</v>
      </c>
      <c r="L23" s="13">
        <v>59</v>
      </c>
      <c r="M23" s="13">
        <v>59</v>
      </c>
      <c r="N23" s="13">
        <v>7</v>
      </c>
      <c r="O23" s="13">
        <v>47</v>
      </c>
      <c r="P23" s="13">
        <v>5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6196</v>
      </c>
      <c r="D24" s="13">
        <v>5102</v>
      </c>
      <c r="E24" s="13">
        <v>4937</v>
      </c>
      <c r="F24" s="13">
        <v>165</v>
      </c>
      <c r="G24" s="13">
        <v>0</v>
      </c>
      <c r="H24" s="13">
        <v>165</v>
      </c>
      <c r="I24" s="13">
        <v>162</v>
      </c>
      <c r="J24" s="13">
        <v>0</v>
      </c>
      <c r="K24" s="13">
        <v>3</v>
      </c>
      <c r="L24" s="13">
        <v>31</v>
      </c>
      <c r="M24" s="13">
        <v>31</v>
      </c>
      <c r="N24" s="13">
        <v>7</v>
      </c>
      <c r="O24" s="13">
        <v>21</v>
      </c>
      <c r="P24" s="13">
        <v>3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116413</v>
      </c>
      <c r="D25" s="10">
        <f t="shared" si="6"/>
        <v>94283</v>
      </c>
      <c r="E25" s="10">
        <f t="shared" si="6"/>
        <v>92930</v>
      </c>
      <c r="F25" s="10">
        <f t="shared" si="6"/>
        <v>1353</v>
      </c>
      <c r="G25" s="10">
        <f t="shared" si="6"/>
        <v>5</v>
      </c>
      <c r="H25" s="10">
        <f t="shared" si="6"/>
        <v>1348</v>
      </c>
      <c r="I25" s="10">
        <f t="shared" si="6"/>
        <v>1294</v>
      </c>
      <c r="J25" s="10">
        <f t="shared" si="6"/>
        <v>4</v>
      </c>
      <c r="K25" s="10">
        <f t="shared" si="6"/>
        <v>50</v>
      </c>
      <c r="L25" s="10">
        <f>M25+Q25</f>
        <v>617</v>
      </c>
      <c r="M25" s="10">
        <f aca="true" t="shared" si="7" ref="M25:T25">SUM(M26:M33)</f>
        <v>617</v>
      </c>
      <c r="N25" s="10">
        <f t="shared" si="7"/>
        <v>95</v>
      </c>
      <c r="O25" s="10">
        <f t="shared" si="7"/>
        <v>472</v>
      </c>
      <c r="P25" s="10">
        <f t="shared" si="7"/>
        <v>50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18269</v>
      </c>
      <c r="D26" s="13">
        <v>14439</v>
      </c>
      <c r="E26" s="13">
        <v>14193</v>
      </c>
      <c r="F26" s="13">
        <v>246</v>
      </c>
      <c r="G26" s="13">
        <v>3</v>
      </c>
      <c r="H26" s="13">
        <v>243</v>
      </c>
      <c r="I26" s="13">
        <v>238</v>
      </c>
      <c r="J26" s="13">
        <v>0</v>
      </c>
      <c r="K26" s="13">
        <v>5</v>
      </c>
      <c r="L26" s="13">
        <v>86</v>
      </c>
      <c r="M26" s="13">
        <v>86</v>
      </c>
      <c r="N26" s="13">
        <v>12</v>
      </c>
      <c r="O26" s="13">
        <v>69</v>
      </c>
      <c r="P26" s="13">
        <v>5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43066</v>
      </c>
      <c r="D27" s="13">
        <v>35117</v>
      </c>
      <c r="E27" s="13">
        <v>34776</v>
      </c>
      <c r="F27" s="13">
        <v>341</v>
      </c>
      <c r="G27" s="13">
        <v>1</v>
      </c>
      <c r="H27" s="13">
        <v>340</v>
      </c>
      <c r="I27" s="13">
        <v>317</v>
      </c>
      <c r="J27" s="13">
        <v>0</v>
      </c>
      <c r="K27" s="13">
        <v>23</v>
      </c>
      <c r="L27" s="13">
        <v>324</v>
      </c>
      <c r="M27" s="13">
        <v>324</v>
      </c>
      <c r="N27" s="13">
        <v>48</v>
      </c>
      <c r="O27" s="13">
        <v>253</v>
      </c>
      <c r="P27" s="13">
        <v>23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11294</v>
      </c>
      <c r="D28" s="13">
        <v>9069</v>
      </c>
      <c r="E28" s="13">
        <v>8955</v>
      </c>
      <c r="F28" s="13">
        <v>114</v>
      </c>
      <c r="G28" s="13">
        <v>0</v>
      </c>
      <c r="H28" s="13">
        <v>114</v>
      </c>
      <c r="I28" s="13">
        <v>107</v>
      </c>
      <c r="J28" s="13">
        <v>2</v>
      </c>
      <c r="K28" s="13">
        <v>5</v>
      </c>
      <c r="L28" s="13">
        <v>47</v>
      </c>
      <c r="M28" s="13">
        <v>47</v>
      </c>
      <c r="N28" s="13">
        <v>11</v>
      </c>
      <c r="O28" s="13">
        <v>31</v>
      </c>
      <c r="P28" s="13">
        <v>5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15753</v>
      </c>
      <c r="D29" s="13">
        <v>12919</v>
      </c>
      <c r="E29" s="13">
        <v>12864</v>
      </c>
      <c r="F29" s="13">
        <v>55</v>
      </c>
      <c r="G29" s="13">
        <v>0</v>
      </c>
      <c r="H29" s="13">
        <v>55</v>
      </c>
      <c r="I29" s="13">
        <v>49</v>
      </c>
      <c r="J29" s="13">
        <v>0</v>
      </c>
      <c r="K29" s="13">
        <v>6</v>
      </c>
      <c r="L29" s="13">
        <v>83</v>
      </c>
      <c r="M29" s="13">
        <v>83</v>
      </c>
      <c r="N29" s="13">
        <v>13</v>
      </c>
      <c r="O29" s="13">
        <v>64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8047</v>
      </c>
      <c r="D30" s="13">
        <v>6476</v>
      </c>
      <c r="E30" s="13">
        <v>6424</v>
      </c>
      <c r="F30" s="13">
        <v>52</v>
      </c>
      <c r="G30" s="13">
        <v>0</v>
      </c>
      <c r="H30" s="13">
        <v>52</v>
      </c>
      <c r="I30" s="13">
        <v>51</v>
      </c>
      <c r="J30" s="13">
        <v>1</v>
      </c>
      <c r="K30" s="13">
        <v>0</v>
      </c>
      <c r="L30" s="13">
        <v>12</v>
      </c>
      <c r="M30" s="13">
        <v>12</v>
      </c>
      <c r="N30" s="13">
        <v>2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3520</v>
      </c>
      <c r="D31" s="13">
        <v>2806</v>
      </c>
      <c r="E31" s="13">
        <v>2792</v>
      </c>
      <c r="F31" s="13">
        <v>14</v>
      </c>
      <c r="G31" s="13">
        <v>0</v>
      </c>
      <c r="H31" s="13">
        <v>14</v>
      </c>
      <c r="I31" s="13">
        <v>14</v>
      </c>
      <c r="J31" s="13">
        <v>0</v>
      </c>
      <c r="K31" s="13">
        <v>0</v>
      </c>
      <c r="L31" s="13">
        <v>8</v>
      </c>
      <c r="M31" s="13">
        <v>8</v>
      </c>
      <c r="N31" s="13">
        <v>0</v>
      </c>
      <c r="O31" s="13">
        <v>8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6277</v>
      </c>
      <c r="D32" s="13">
        <v>5103</v>
      </c>
      <c r="E32" s="13">
        <v>5060</v>
      </c>
      <c r="F32" s="13">
        <v>43</v>
      </c>
      <c r="G32" s="13">
        <v>0</v>
      </c>
      <c r="H32" s="13">
        <v>43</v>
      </c>
      <c r="I32" s="13">
        <v>42</v>
      </c>
      <c r="J32" s="13">
        <v>1</v>
      </c>
      <c r="K32" s="13">
        <v>0</v>
      </c>
      <c r="L32" s="13">
        <v>22</v>
      </c>
      <c r="M32" s="13">
        <v>22</v>
      </c>
      <c r="N32" s="13">
        <v>2</v>
      </c>
      <c r="O32" s="13">
        <v>20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10187</v>
      </c>
      <c r="D33" s="13">
        <v>8354</v>
      </c>
      <c r="E33" s="13">
        <v>7866</v>
      </c>
      <c r="F33" s="13">
        <v>488</v>
      </c>
      <c r="G33" s="13">
        <v>1</v>
      </c>
      <c r="H33" s="13">
        <v>487</v>
      </c>
      <c r="I33" s="13">
        <v>476</v>
      </c>
      <c r="J33" s="13">
        <v>0</v>
      </c>
      <c r="K33" s="13">
        <v>11</v>
      </c>
      <c r="L33" s="13">
        <v>35</v>
      </c>
      <c r="M33" s="13">
        <v>35</v>
      </c>
      <c r="N33" s="13">
        <v>7</v>
      </c>
      <c r="O33" s="13">
        <v>17</v>
      </c>
      <c r="P33" s="13">
        <v>11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152495</v>
      </c>
      <c r="D34" s="10">
        <f t="shared" si="8"/>
        <v>120562</v>
      </c>
      <c r="E34" s="10">
        <f t="shared" si="8"/>
        <v>117881</v>
      </c>
      <c r="F34" s="10">
        <f t="shared" si="8"/>
        <v>2681</v>
      </c>
      <c r="G34" s="10">
        <f t="shared" si="8"/>
        <v>12</v>
      </c>
      <c r="H34" s="10">
        <f t="shared" si="8"/>
        <v>2669</v>
      </c>
      <c r="I34" s="10">
        <f t="shared" si="8"/>
        <v>2566</v>
      </c>
      <c r="J34" s="10">
        <f t="shared" si="8"/>
        <v>1</v>
      </c>
      <c r="K34" s="10">
        <f t="shared" si="8"/>
        <v>102</v>
      </c>
      <c r="L34" s="10">
        <f>M34+Q34</f>
        <v>923</v>
      </c>
      <c r="M34" s="10">
        <f aca="true" t="shared" si="9" ref="M34:T34">SUM(M35:M40)</f>
        <v>923</v>
      </c>
      <c r="N34" s="10">
        <f t="shared" si="9"/>
        <v>185</v>
      </c>
      <c r="O34" s="10">
        <f t="shared" si="9"/>
        <v>636</v>
      </c>
      <c r="P34" s="10">
        <f t="shared" si="9"/>
        <v>102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24809</v>
      </c>
      <c r="D35" s="13">
        <v>19976</v>
      </c>
      <c r="E35" s="13">
        <v>19680</v>
      </c>
      <c r="F35" s="13">
        <v>296</v>
      </c>
      <c r="G35" s="13">
        <v>0</v>
      </c>
      <c r="H35" s="13">
        <v>296</v>
      </c>
      <c r="I35" s="13">
        <v>267</v>
      </c>
      <c r="J35" s="13">
        <v>0</v>
      </c>
      <c r="K35" s="13">
        <v>29</v>
      </c>
      <c r="L35" s="13">
        <v>154</v>
      </c>
      <c r="M35" s="13">
        <v>154</v>
      </c>
      <c r="N35" s="13">
        <v>51</v>
      </c>
      <c r="O35" s="13">
        <v>74</v>
      </c>
      <c r="P35" s="13">
        <v>29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23733</v>
      </c>
      <c r="D36" s="13">
        <v>19531</v>
      </c>
      <c r="E36" s="13">
        <v>19058</v>
      </c>
      <c r="F36" s="13">
        <v>473</v>
      </c>
      <c r="G36" s="13">
        <v>3</v>
      </c>
      <c r="H36" s="13">
        <v>470</v>
      </c>
      <c r="I36" s="13">
        <v>441</v>
      </c>
      <c r="J36" s="13">
        <v>0</v>
      </c>
      <c r="K36" s="13">
        <v>29</v>
      </c>
      <c r="L36" s="13">
        <v>192</v>
      </c>
      <c r="M36" s="13">
        <v>192</v>
      </c>
      <c r="N36" s="13">
        <v>73</v>
      </c>
      <c r="O36" s="13">
        <v>90</v>
      </c>
      <c r="P36" s="13">
        <v>29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18759</v>
      </c>
      <c r="D37" s="13">
        <v>14279</v>
      </c>
      <c r="E37" s="13">
        <v>13791</v>
      </c>
      <c r="F37" s="13">
        <v>488</v>
      </c>
      <c r="G37" s="13">
        <v>3</v>
      </c>
      <c r="H37" s="13">
        <v>485</v>
      </c>
      <c r="I37" s="13">
        <v>471</v>
      </c>
      <c r="J37" s="13">
        <v>1</v>
      </c>
      <c r="K37" s="13">
        <v>13</v>
      </c>
      <c r="L37" s="13">
        <v>92</v>
      </c>
      <c r="M37" s="13">
        <v>92</v>
      </c>
      <c r="N37" s="13">
        <v>7</v>
      </c>
      <c r="O37" s="13">
        <v>72</v>
      </c>
      <c r="P37" s="13">
        <v>13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65523</v>
      </c>
      <c r="D38" s="13">
        <v>50898</v>
      </c>
      <c r="E38" s="13">
        <v>50031</v>
      </c>
      <c r="F38" s="13">
        <v>867</v>
      </c>
      <c r="G38" s="13">
        <v>6</v>
      </c>
      <c r="H38" s="13">
        <v>861</v>
      </c>
      <c r="I38" s="13">
        <v>849</v>
      </c>
      <c r="J38" s="13">
        <v>0</v>
      </c>
      <c r="K38" s="13">
        <v>12</v>
      </c>
      <c r="L38" s="13">
        <v>386</v>
      </c>
      <c r="M38" s="13">
        <v>386</v>
      </c>
      <c r="N38" s="13">
        <v>46</v>
      </c>
      <c r="O38" s="13">
        <v>328</v>
      </c>
      <c r="P38" s="13">
        <v>12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9115</v>
      </c>
      <c r="D39" s="13">
        <v>7291</v>
      </c>
      <c r="E39" s="13">
        <v>7000</v>
      </c>
      <c r="F39" s="13">
        <v>291</v>
      </c>
      <c r="G39" s="13">
        <v>0</v>
      </c>
      <c r="H39" s="13">
        <v>291</v>
      </c>
      <c r="I39" s="13">
        <v>285</v>
      </c>
      <c r="J39" s="13">
        <v>0</v>
      </c>
      <c r="K39" s="13">
        <v>6</v>
      </c>
      <c r="L39" s="13">
        <v>43</v>
      </c>
      <c r="M39" s="13">
        <v>43</v>
      </c>
      <c r="N39" s="13">
        <v>6</v>
      </c>
      <c r="O39" s="13">
        <v>31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10556</v>
      </c>
      <c r="D40" s="13">
        <v>8587</v>
      </c>
      <c r="E40" s="13">
        <v>8321</v>
      </c>
      <c r="F40" s="13">
        <v>266</v>
      </c>
      <c r="G40" s="13">
        <v>0</v>
      </c>
      <c r="H40" s="13">
        <v>266</v>
      </c>
      <c r="I40" s="13">
        <v>253</v>
      </c>
      <c r="J40" s="13">
        <v>0</v>
      </c>
      <c r="K40" s="13">
        <v>13</v>
      </c>
      <c r="L40" s="13">
        <v>56</v>
      </c>
      <c r="M40" s="13">
        <v>56</v>
      </c>
      <c r="N40" s="13">
        <v>2</v>
      </c>
      <c r="O40" s="13">
        <v>41</v>
      </c>
      <c r="P40" s="13">
        <v>13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146575</v>
      </c>
      <c r="D41" s="10">
        <f t="shared" si="10"/>
        <v>119484</v>
      </c>
      <c r="E41" s="10">
        <f t="shared" si="10"/>
        <v>117376</v>
      </c>
      <c r="F41" s="10">
        <f t="shared" si="10"/>
        <v>2108</v>
      </c>
      <c r="G41" s="10">
        <f t="shared" si="10"/>
        <v>7</v>
      </c>
      <c r="H41" s="10">
        <f t="shared" si="10"/>
        <v>2101</v>
      </c>
      <c r="I41" s="10">
        <f t="shared" si="10"/>
        <v>2033</v>
      </c>
      <c r="J41" s="10">
        <f t="shared" si="10"/>
        <v>15</v>
      </c>
      <c r="K41" s="10">
        <f t="shared" si="10"/>
        <v>53</v>
      </c>
      <c r="L41" s="10">
        <f>M41+Q41</f>
        <v>995</v>
      </c>
      <c r="M41" s="10">
        <f aca="true" t="shared" si="11" ref="M41:T41">SUM(M42:M47)</f>
        <v>995</v>
      </c>
      <c r="N41" s="10">
        <f t="shared" si="11"/>
        <v>125</v>
      </c>
      <c r="O41" s="10">
        <f t="shared" si="11"/>
        <v>817</v>
      </c>
      <c r="P41" s="10">
        <f t="shared" si="11"/>
        <v>53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22332</v>
      </c>
      <c r="D42" s="13">
        <v>18434</v>
      </c>
      <c r="E42" s="13">
        <v>18324</v>
      </c>
      <c r="F42" s="13">
        <v>110</v>
      </c>
      <c r="G42" s="13">
        <v>0</v>
      </c>
      <c r="H42" s="13">
        <v>110</v>
      </c>
      <c r="I42" s="13">
        <v>109</v>
      </c>
      <c r="J42" s="13">
        <v>0</v>
      </c>
      <c r="K42" s="13">
        <v>1</v>
      </c>
      <c r="L42" s="13">
        <v>157</v>
      </c>
      <c r="M42" s="13">
        <v>157</v>
      </c>
      <c r="N42" s="13">
        <v>14</v>
      </c>
      <c r="O42" s="13">
        <v>142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55283</v>
      </c>
      <c r="D43" s="13">
        <v>45188</v>
      </c>
      <c r="E43" s="13">
        <v>45076</v>
      </c>
      <c r="F43" s="13">
        <v>112</v>
      </c>
      <c r="G43" s="13">
        <v>1</v>
      </c>
      <c r="H43" s="13">
        <v>111</v>
      </c>
      <c r="I43" s="13">
        <v>109</v>
      </c>
      <c r="J43" s="13">
        <v>0</v>
      </c>
      <c r="K43" s="13">
        <v>2</v>
      </c>
      <c r="L43" s="13">
        <v>396</v>
      </c>
      <c r="M43" s="13">
        <v>396</v>
      </c>
      <c r="N43" s="13">
        <v>50</v>
      </c>
      <c r="O43" s="13">
        <v>344</v>
      </c>
      <c r="P43" s="13">
        <v>2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22287</v>
      </c>
      <c r="D44" s="13">
        <v>18530</v>
      </c>
      <c r="E44" s="13">
        <v>17838</v>
      </c>
      <c r="F44" s="13">
        <v>692</v>
      </c>
      <c r="G44" s="13">
        <v>4</v>
      </c>
      <c r="H44" s="13">
        <v>688</v>
      </c>
      <c r="I44" s="13">
        <v>659</v>
      </c>
      <c r="J44" s="13">
        <v>0</v>
      </c>
      <c r="K44" s="13">
        <v>29</v>
      </c>
      <c r="L44" s="13">
        <v>169</v>
      </c>
      <c r="M44" s="13">
        <v>169</v>
      </c>
      <c r="N44" s="13">
        <v>39</v>
      </c>
      <c r="O44" s="13">
        <v>101</v>
      </c>
      <c r="P44" s="13">
        <v>29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15887</v>
      </c>
      <c r="D45" s="13">
        <v>12715</v>
      </c>
      <c r="E45" s="13">
        <v>12407</v>
      </c>
      <c r="F45" s="13">
        <v>308</v>
      </c>
      <c r="G45" s="13">
        <v>1</v>
      </c>
      <c r="H45" s="13">
        <v>307</v>
      </c>
      <c r="I45" s="13">
        <v>307</v>
      </c>
      <c r="J45" s="13">
        <v>0</v>
      </c>
      <c r="K45" s="13">
        <v>0</v>
      </c>
      <c r="L45" s="13">
        <v>80</v>
      </c>
      <c r="M45" s="13">
        <v>80</v>
      </c>
      <c r="N45" s="13">
        <v>9</v>
      </c>
      <c r="O45" s="13">
        <v>71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10635</v>
      </c>
      <c r="D46" s="13">
        <v>8526</v>
      </c>
      <c r="E46" s="13">
        <v>7992</v>
      </c>
      <c r="F46" s="13">
        <v>534</v>
      </c>
      <c r="G46" s="13">
        <v>0</v>
      </c>
      <c r="H46" s="13">
        <v>534</v>
      </c>
      <c r="I46" s="13">
        <v>523</v>
      </c>
      <c r="J46" s="13">
        <v>0</v>
      </c>
      <c r="K46" s="13">
        <v>11</v>
      </c>
      <c r="L46" s="13">
        <v>60</v>
      </c>
      <c r="M46" s="13">
        <v>60</v>
      </c>
      <c r="N46" s="13">
        <v>4</v>
      </c>
      <c r="O46" s="13">
        <v>45</v>
      </c>
      <c r="P46" s="13">
        <v>11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20151</v>
      </c>
      <c r="D47" s="13">
        <v>16091</v>
      </c>
      <c r="E47" s="13">
        <v>15739</v>
      </c>
      <c r="F47" s="13">
        <v>352</v>
      </c>
      <c r="G47" s="13">
        <v>1</v>
      </c>
      <c r="H47" s="13">
        <v>351</v>
      </c>
      <c r="I47" s="13">
        <v>326</v>
      </c>
      <c r="J47" s="13">
        <v>15</v>
      </c>
      <c r="K47" s="13">
        <v>10</v>
      </c>
      <c r="L47" s="13">
        <v>133</v>
      </c>
      <c r="M47" s="13">
        <v>133</v>
      </c>
      <c r="N47" s="13">
        <v>9</v>
      </c>
      <c r="O47" s="13">
        <v>114</v>
      </c>
      <c r="P47" s="13">
        <v>10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100968</v>
      </c>
      <c r="D48" s="10">
        <f t="shared" si="12"/>
        <v>81738</v>
      </c>
      <c r="E48" s="10">
        <f t="shared" si="12"/>
        <v>79832</v>
      </c>
      <c r="F48" s="10">
        <f t="shared" si="12"/>
        <v>1906</v>
      </c>
      <c r="G48" s="10">
        <f t="shared" si="12"/>
        <v>5</v>
      </c>
      <c r="H48" s="10">
        <f t="shared" si="12"/>
        <v>1901</v>
      </c>
      <c r="I48" s="10">
        <f t="shared" si="12"/>
        <v>1821</v>
      </c>
      <c r="J48" s="10">
        <f t="shared" si="12"/>
        <v>2</v>
      </c>
      <c r="K48" s="10">
        <f t="shared" si="12"/>
        <v>78</v>
      </c>
      <c r="L48" s="10">
        <f>M48+Q48</f>
        <v>649</v>
      </c>
      <c r="M48" s="10">
        <f aca="true" t="shared" si="13" ref="M48:T48">SUM(M49:M55)</f>
        <v>649</v>
      </c>
      <c r="N48" s="10">
        <f t="shared" si="13"/>
        <v>141</v>
      </c>
      <c r="O48" s="10">
        <f t="shared" si="13"/>
        <v>430</v>
      </c>
      <c r="P48" s="10">
        <f t="shared" si="13"/>
        <v>78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20200</v>
      </c>
      <c r="D49" s="13">
        <v>16424</v>
      </c>
      <c r="E49" s="13">
        <v>16199</v>
      </c>
      <c r="F49" s="13">
        <v>225</v>
      </c>
      <c r="G49" s="13">
        <v>0</v>
      </c>
      <c r="H49" s="13">
        <v>225</v>
      </c>
      <c r="I49" s="13">
        <v>198</v>
      </c>
      <c r="J49" s="13">
        <v>0</v>
      </c>
      <c r="K49" s="13">
        <v>27</v>
      </c>
      <c r="L49" s="13">
        <v>178</v>
      </c>
      <c r="M49" s="13">
        <v>178</v>
      </c>
      <c r="N49" s="13">
        <v>64</v>
      </c>
      <c r="O49" s="13">
        <v>87</v>
      </c>
      <c r="P49" s="13">
        <v>27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9466</v>
      </c>
      <c r="D50" s="13">
        <v>7778</v>
      </c>
      <c r="E50" s="13">
        <v>7465</v>
      </c>
      <c r="F50" s="13">
        <v>313</v>
      </c>
      <c r="G50" s="13">
        <v>4</v>
      </c>
      <c r="H50" s="13">
        <v>309</v>
      </c>
      <c r="I50" s="13">
        <v>309</v>
      </c>
      <c r="J50" s="13">
        <v>0</v>
      </c>
      <c r="K50" s="13">
        <v>0</v>
      </c>
      <c r="L50" s="13">
        <v>41</v>
      </c>
      <c r="M50" s="13">
        <v>41</v>
      </c>
      <c r="N50" s="13">
        <v>8</v>
      </c>
      <c r="O50" s="13">
        <v>33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4062</v>
      </c>
      <c r="D51" s="13">
        <v>3278</v>
      </c>
      <c r="E51" s="13">
        <v>3196</v>
      </c>
      <c r="F51" s="13">
        <v>82</v>
      </c>
      <c r="G51" s="13">
        <v>0</v>
      </c>
      <c r="H51" s="13">
        <v>82</v>
      </c>
      <c r="I51" s="13">
        <v>80</v>
      </c>
      <c r="J51" s="13">
        <v>2</v>
      </c>
      <c r="K51" s="13">
        <v>0</v>
      </c>
      <c r="L51" s="13">
        <v>13</v>
      </c>
      <c r="M51" s="13">
        <v>13</v>
      </c>
      <c r="N51" s="13">
        <v>3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9065</v>
      </c>
      <c r="D52" s="13">
        <v>7331</v>
      </c>
      <c r="E52" s="13">
        <v>7140</v>
      </c>
      <c r="F52" s="13">
        <v>191</v>
      </c>
      <c r="G52" s="13">
        <v>0</v>
      </c>
      <c r="H52" s="13">
        <v>191</v>
      </c>
      <c r="I52" s="13">
        <v>177</v>
      </c>
      <c r="J52" s="13">
        <v>0</v>
      </c>
      <c r="K52" s="13">
        <v>14</v>
      </c>
      <c r="L52" s="13">
        <v>50</v>
      </c>
      <c r="M52" s="13">
        <v>50</v>
      </c>
      <c r="N52" s="13">
        <v>1</v>
      </c>
      <c r="O52" s="13">
        <v>35</v>
      </c>
      <c r="P52" s="13">
        <v>14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22188</v>
      </c>
      <c r="D53" s="13">
        <v>17693</v>
      </c>
      <c r="E53" s="13">
        <v>17158</v>
      </c>
      <c r="F53" s="13">
        <v>535</v>
      </c>
      <c r="G53" s="13">
        <v>0</v>
      </c>
      <c r="H53" s="13">
        <v>535</v>
      </c>
      <c r="I53" s="13">
        <v>510</v>
      </c>
      <c r="J53" s="13">
        <v>0</v>
      </c>
      <c r="K53" s="13">
        <v>25</v>
      </c>
      <c r="L53" s="13">
        <v>222</v>
      </c>
      <c r="M53" s="13">
        <v>222</v>
      </c>
      <c r="N53" s="13">
        <v>46</v>
      </c>
      <c r="O53" s="13">
        <v>151</v>
      </c>
      <c r="P53" s="13">
        <v>25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20282</v>
      </c>
      <c r="D54" s="13">
        <v>16675</v>
      </c>
      <c r="E54" s="13">
        <v>16438</v>
      </c>
      <c r="F54" s="13">
        <v>237</v>
      </c>
      <c r="G54" s="13">
        <v>0</v>
      </c>
      <c r="H54" s="13">
        <v>237</v>
      </c>
      <c r="I54" s="13">
        <v>229</v>
      </c>
      <c r="J54" s="13">
        <v>0</v>
      </c>
      <c r="K54" s="13">
        <v>8</v>
      </c>
      <c r="L54" s="13">
        <v>91</v>
      </c>
      <c r="M54" s="13">
        <v>91</v>
      </c>
      <c r="N54" s="13">
        <v>8</v>
      </c>
      <c r="O54" s="13">
        <v>75</v>
      </c>
      <c r="P54" s="13">
        <v>8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15705</v>
      </c>
      <c r="D55" s="13">
        <v>12559</v>
      </c>
      <c r="E55" s="13">
        <v>12236</v>
      </c>
      <c r="F55" s="13">
        <v>323</v>
      </c>
      <c r="G55" s="13">
        <v>1</v>
      </c>
      <c r="H55" s="13">
        <v>322</v>
      </c>
      <c r="I55" s="13">
        <v>318</v>
      </c>
      <c r="J55" s="13">
        <v>0</v>
      </c>
      <c r="K55" s="13">
        <v>4</v>
      </c>
      <c r="L55" s="13">
        <v>54</v>
      </c>
      <c r="M55" s="13">
        <v>54</v>
      </c>
      <c r="N55" s="13">
        <v>11</v>
      </c>
      <c r="O55" s="13">
        <v>39</v>
      </c>
      <c r="P55" s="13">
        <v>4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210781</v>
      </c>
      <c r="D56" s="10">
        <f t="shared" si="14"/>
        <v>165426</v>
      </c>
      <c r="E56" s="10">
        <f t="shared" si="14"/>
        <v>163301</v>
      </c>
      <c r="F56" s="10">
        <f t="shared" si="14"/>
        <v>2125</v>
      </c>
      <c r="G56" s="10">
        <f t="shared" si="14"/>
        <v>3</v>
      </c>
      <c r="H56" s="10">
        <f t="shared" si="14"/>
        <v>2122</v>
      </c>
      <c r="I56" s="10">
        <f t="shared" si="14"/>
        <v>2027</v>
      </c>
      <c r="J56" s="10">
        <f t="shared" si="14"/>
        <v>4</v>
      </c>
      <c r="K56" s="10">
        <f t="shared" si="14"/>
        <v>91</v>
      </c>
      <c r="L56" s="10">
        <f>M56+Q56</f>
        <v>933</v>
      </c>
      <c r="M56" s="10">
        <f aca="true" t="shared" si="15" ref="M56:T56">SUM(M57:M68)</f>
        <v>933</v>
      </c>
      <c r="N56" s="10">
        <f t="shared" si="15"/>
        <v>127</v>
      </c>
      <c r="O56" s="10">
        <f t="shared" si="15"/>
        <v>715</v>
      </c>
      <c r="P56" s="10">
        <f t="shared" si="15"/>
        <v>91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19073</v>
      </c>
      <c r="D57" s="13">
        <v>14974</v>
      </c>
      <c r="E57" s="13">
        <v>14844</v>
      </c>
      <c r="F57" s="13">
        <v>130</v>
      </c>
      <c r="G57" s="13">
        <v>0</v>
      </c>
      <c r="H57" s="13">
        <v>130</v>
      </c>
      <c r="I57" s="13">
        <v>130</v>
      </c>
      <c r="J57" s="13">
        <v>0</v>
      </c>
      <c r="K57" s="13">
        <v>0</v>
      </c>
      <c r="L57" s="13">
        <v>86</v>
      </c>
      <c r="M57" s="13">
        <v>86</v>
      </c>
      <c r="N57" s="13">
        <v>8</v>
      </c>
      <c r="O57" s="13">
        <v>78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25267</v>
      </c>
      <c r="D58" s="13">
        <v>19403</v>
      </c>
      <c r="E58" s="13">
        <v>19070</v>
      </c>
      <c r="F58" s="13">
        <v>333</v>
      </c>
      <c r="G58" s="13">
        <v>0</v>
      </c>
      <c r="H58" s="13">
        <v>333</v>
      </c>
      <c r="I58" s="13">
        <v>330</v>
      </c>
      <c r="J58" s="13">
        <v>0</v>
      </c>
      <c r="K58" s="13">
        <v>3</v>
      </c>
      <c r="L58" s="13">
        <v>106</v>
      </c>
      <c r="M58" s="13">
        <v>106</v>
      </c>
      <c r="N58" s="13">
        <v>13</v>
      </c>
      <c r="O58" s="13">
        <v>90</v>
      </c>
      <c r="P58" s="13">
        <v>3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26201</v>
      </c>
      <c r="D59" s="13">
        <v>19982</v>
      </c>
      <c r="E59" s="13">
        <v>19619</v>
      </c>
      <c r="F59" s="13">
        <v>363</v>
      </c>
      <c r="G59" s="13">
        <v>1</v>
      </c>
      <c r="H59" s="13">
        <v>362</v>
      </c>
      <c r="I59" s="13">
        <v>356</v>
      </c>
      <c r="J59" s="13">
        <v>0</v>
      </c>
      <c r="K59" s="13">
        <v>6</v>
      </c>
      <c r="L59" s="13">
        <v>120</v>
      </c>
      <c r="M59" s="13">
        <v>120</v>
      </c>
      <c r="N59" s="13">
        <v>13</v>
      </c>
      <c r="O59" s="13">
        <v>101</v>
      </c>
      <c r="P59" s="13">
        <v>6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16793</v>
      </c>
      <c r="D60" s="13">
        <v>13507</v>
      </c>
      <c r="E60" s="13">
        <v>13339</v>
      </c>
      <c r="F60" s="13">
        <v>168</v>
      </c>
      <c r="G60" s="13">
        <v>0</v>
      </c>
      <c r="H60" s="13">
        <v>168</v>
      </c>
      <c r="I60" s="13">
        <v>149</v>
      </c>
      <c r="J60" s="13">
        <v>0</v>
      </c>
      <c r="K60" s="13">
        <v>19</v>
      </c>
      <c r="L60" s="13">
        <v>107</v>
      </c>
      <c r="M60" s="13">
        <v>107</v>
      </c>
      <c r="N60" s="13">
        <v>13</v>
      </c>
      <c r="O60" s="13">
        <v>75</v>
      </c>
      <c r="P60" s="13">
        <v>19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7361</v>
      </c>
      <c r="D61" s="13">
        <v>5665</v>
      </c>
      <c r="E61" s="13">
        <v>5619</v>
      </c>
      <c r="F61" s="13">
        <v>46</v>
      </c>
      <c r="G61" s="13">
        <v>0</v>
      </c>
      <c r="H61" s="13">
        <v>46</v>
      </c>
      <c r="I61" s="13">
        <v>43</v>
      </c>
      <c r="J61" s="13">
        <v>3</v>
      </c>
      <c r="K61" s="13">
        <v>0</v>
      </c>
      <c r="L61" s="13">
        <v>18</v>
      </c>
      <c r="M61" s="13">
        <v>18</v>
      </c>
      <c r="N61" s="13">
        <v>8</v>
      </c>
      <c r="O61" s="13">
        <v>10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7700</v>
      </c>
      <c r="D62" s="13">
        <v>6273</v>
      </c>
      <c r="E62" s="13">
        <v>6118</v>
      </c>
      <c r="F62" s="13">
        <v>155</v>
      </c>
      <c r="G62" s="13">
        <v>0</v>
      </c>
      <c r="H62" s="13">
        <v>155</v>
      </c>
      <c r="I62" s="13">
        <v>152</v>
      </c>
      <c r="J62" s="13">
        <v>0</v>
      </c>
      <c r="K62" s="13">
        <v>3</v>
      </c>
      <c r="L62" s="13">
        <v>37</v>
      </c>
      <c r="M62" s="13">
        <v>37</v>
      </c>
      <c r="N62" s="13">
        <v>7</v>
      </c>
      <c r="O62" s="13">
        <v>27</v>
      </c>
      <c r="P62" s="13">
        <v>3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9080</v>
      </c>
      <c r="D63" s="13">
        <v>7082</v>
      </c>
      <c r="E63" s="13">
        <v>6947</v>
      </c>
      <c r="F63" s="13">
        <v>135</v>
      </c>
      <c r="G63" s="13">
        <v>1</v>
      </c>
      <c r="H63" s="13">
        <v>134</v>
      </c>
      <c r="I63" s="13">
        <v>134</v>
      </c>
      <c r="J63" s="13">
        <v>0</v>
      </c>
      <c r="K63" s="13">
        <v>0</v>
      </c>
      <c r="L63" s="13">
        <v>37</v>
      </c>
      <c r="M63" s="13">
        <v>37</v>
      </c>
      <c r="N63" s="13">
        <v>13</v>
      </c>
      <c r="O63" s="13">
        <v>24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6004</v>
      </c>
      <c r="D64" s="13">
        <v>4681</v>
      </c>
      <c r="E64" s="13">
        <v>4627</v>
      </c>
      <c r="F64" s="13">
        <v>54</v>
      </c>
      <c r="G64" s="13">
        <v>0</v>
      </c>
      <c r="H64" s="13">
        <v>54</v>
      </c>
      <c r="I64" s="13">
        <v>54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21453</v>
      </c>
      <c r="D65" s="13">
        <v>16631</v>
      </c>
      <c r="E65" s="13">
        <v>16383</v>
      </c>
      <c r="F65" s="13">
        <v>248</v>
      </c>
      <c r="G65" s="13">
        <v>1</v>
      </c>
      <c r="H65" s="13">
        <v>247</v>
      </c>
      <c r="I65" s="13">
        <v>245</v>
      </c>
      <c r="J65" s="13">
        <v>0</v>
      </c>
      <c r="K65" s="13">
        <v>2</v>
      </c>
      <c r="L65" s="13">
        <v>64</v>
      </c>
      <c r="M65" s="13">
        <v>64</v>
      </c>
      <c r="N65" s="13">
        <v>15</v>
      </c>
      <c r="O65" s="13">
        <v>47</v>
      </c>
      <c r="P65" s="13">
        <v>2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2947</v>
      </c>
      <c r="D66" s="13">
        <v>2483</v>
      </c>
      <c r="E66" s="13">
        <v>2333</v>
      </c>
      <c r="F66" s="13">
        <v>150</v>
      </c>
      <c r="G66" s="13">
        <v>0</v>
      </c>
      <c r="H66" s="13">
        <v>150</v>
      </c>
      <c r="I66" s="13">
        <v>146</v>
      </c>
      <c r="J66" s="13">
        <v>0</v>
      </c>
      <c r="K66" s="13">
        <v>4</v>
      </c>
      <c r="L66" s="13">
        <v>19</v>
      </c>
      <c r="M66" s="13">
        <v>19</v>
      </c>
      <c r="N66" s="13">
        <v>3</v>
      </c>
      <c r="O66" s="13">
        <v>12</v>
      </c>
      <c r="P66" s="13">
        <v>4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19091</v>
      </c>
      <c r="D67" s="13">
        <v>14843</v>
      </c>
      <c r="E67" s="13">
        <v>14743</v>
      </c>
      <c r="F67" s="13">
        <v>100</v>
      </c>
      <c r="G67" s="13">
        <v>0</v>
      </c>
      <c r="H67" s="13">
        <v>100</v>
      </c>
      <c r="I67" s="13">
        <v>87</v>
      </c>
      <c r="J67" s="13">
        <v>1</v>
      </c>
      <c r="K67" s="13">
        <v>12</v>
      </c>
      <c r="L67" s="13">
        <v>66</v>
      </c>
      <c r="M67" s="13">
        <v>66</v>
      </c>
      <c r="N67" s="13">
        <v>5</v>
      </c>
      <c r="O67" s="13">
        <v>49</v>
      </c>
      <c r="P67" s="13">
        <v>12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49811</v>
      </c>
      <c r="D68" s="13">
        <v>39902</v>
      </c>
      <c r="E68" s="13">
        <v>39659</v>
      </c>
      <c r="F68" s="13">
        <v>243</v>
      </c>
      <c r="G68" s="13">
        <v>0</v>
      </c>
      <c r="H68" s="13">
        <v>243</v>
      </c>
      <c r="I68" s="13">
        <v>201</v>
      </c>
      <c r="J68" s="13">
        <v>0</v>
      </c>
      <c r="K68" s="13">
        <v>42</v>
      </c>
      <c r="L68" s="13">
        <v>261</v>
      </c>
      <c r="M68" s="13">
        <v>261</v>
      </c>
      <c r="N68" s="13">
        <v>27</v>
      </c>
      <c r="O68" s="13">
        <v>192</v>
      </c>
      <c r="P68" s="13">
        <v>42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1603233</v>
      </c>
      <c r="D69" s="10">
        <f t="shared" si="16"/>
        <v>1337648</v>
      </c>
      <c r="E69" s="10">
        <f t="shared" si="16"/>
        <v>1326025</v>
      </c>
      <c r="F69" s="10">
        <f t="shared" si="16"/>
        <v>11623</v>
      </c>
      <c r="G69" s="10">
        <f t="shared" si="16"/>
        <v>129</v>
      </c>
      <c r="H69" s="10">
        <f t="shared" si="16"/>
        <v>11494</v>
      </c>
      <c r="I69" s="10">
        <f t="shared" si="16"/>
        <v>11166</v>
      </c>
      <c r="J69" s="10">
        <f t="shared" si="16"/>
        <v>102</v>
      </c>
      <c r="K69" s="10">
        <f t="shared" si="16"/>
        <v>226</v>
      </c>
      <c r="L69" s="10">
        <f>M69+Q69</f>
        <v>17991</v>
      </c>
      <c r="M69" s="10">
        <f aca="true" t="shared" si="17" ref="M69:T69">SUM(M70:M87)</f>
        <v>17991</v>
      </c>
      <c r="N69" s="10">
        <f t="shared" si="17"/>
        <v>1442</v>
      </c>
      <c r="O69" s="10">
        <f t="shared" si="17"/>
        <v>16323</v>
      </c>
      <c r="P69" s="10">
        <f t="shared" si="17"/>
        <v>226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107735</v>
      </c>
      <c r="D70" s="13">
        <v>89046</v>
      </c>
      <c r="E70" s="13">
        <v>88413</v>
      </c>
      <c r="F70" s="13">
        <v>633</v>
      </c>
      <c r="G70" s="13">
        <v>4</v>
      </c>
      <c r="H70" s="13">
        <v>629</v>
      </c>
      <c r="I70" s="13">
        <v>606</v>
      </c>
      <c r="J70" s="13">
        <v>1</v>
      </c>
      <c r="K70" s="13">
        <v>22</v>
      </c>
      <c r="L70" s="13">
        <v>1120</v>
      </c>
      <c r="M70" s="13">
        <v>1120</v>
      </c>
      <c r="N70" s="13">
        <v>63</v>
      </c>
      <c r="O70" s="13">
        <v>1035</v>
      </c>
      <c r="P70" s="13">
        <v>22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84152</v>
      </c>
      <c r="D71" s="13">
        <v>63142</v>
      </c>
      <c r="E71" s="13">
        <v>62569</v>
      </c>
      <c r="F71" s="13">
        <v>573</v>
      </c>
      <c r="G71" s="13">
        <v>2</v>
      </c>
      <c r="H71" s="13">
        <v>571</v>
      </c>
      <c r="I71" s="13">
        <v>563</v>
      </c>
      <c r="J71" s="13">
        <v>0</v>
      </c>
      <c r="K71" s="13">
        <v>8</v>
      </c>
      <c r="L71" s="13">
        <v>559</v>
      </c>
      <c r="M71" s="13">
        <v>559</v>
      </c>
      <c r="N71" s="13">
        <v>44</v>
      </c>
      <c r="O71" s="13">
        <v>507</v>
      </c>
      <c r="P71" s="13">
        <v>8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127879</v>
      </c>
      <c r="D72" s="13">
        <v>107521</v>
      </c>
      <c r="E72" s="13">
        <v>106859</v>
      </c>
      <c r="F72" s="13">
        <v>662</v>
      </c>
      <c r="G72" s="13">
        <v>13</v>
      </c>
      <c r="H72" s="13">
        <v>649</v>
      </c>
      <c r="I72" s="13">
        <v>641</v>
      </c>
      <c r="J72" s="13">
        <v>0</v>
      </c>
      <c r="K72" s="13">
        <v>8</v>
      </c>
      <c r="L72" s="13">
        <v>1684</v>
      </c>
      <c r="M72" s="13">
        <v>1684</v>
      </c>
      <c r="N72" s="13">
        <v>167</v>
      </c>
      <c r="O72" s="13">
        <v>1509</v>
      </c>
      <c r="P72" s="13">
        <v>8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210227</v>
      </c>
      <c r="D73" s="13">
        <v>179713</v>
      </c>
      <c r="E73" s="13">
        <v>178013</v>
      </c>
      <c r="F73" s="13">
        <v>1700</v>
      </c>
      <c r="G73" s="13">
        <v>16</v>
      </c>
      <c r="H73" s="13">
        <v>1684</v>
      </c>
      <c r="I73" s="13">
        <v>1669</v>
      </c>
      <c r="J73" s="13">
        <v>3</v>
      </c>
      <c r="K73" s="13">
        <v>12</v>
      </c>
      <c r="L73" s="13">
        <v>2621</v>
      </c>
      <c r="M73" s="13">
        <v>2621</v>
      </c>
      <c r="N73" s="13">
        <v>143</v>
      </c>
      <c r="O73" s="13">
        <v>2466</v>
      </c>
      <c r="P73" s="13">
        <v>12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79283</v>
      </c>
      <c r="D74" s="13">
        <v>67015</v>
      </c>
      <c r="E74" s="13">
        <v>66612</v>
      </c>
      <c r="F74" s="13">
        <v>403</v>
      </c>
      <c r="G74" s="13">
        <v>2</v>
      </c>
      <c r="H74" s="13">
        <v>401</v>
      </c>
      <c r="I74" s="13">
        <v>395</v>
      </c>
      <c r="J74" s="13">
        <v>1</v>
      </c>
      <c r="K74" s="13">
        <v>5</v>
      </c>
      <c r="L74" s="13">
        <v>1037</v>
      </c>
      <c r="M74" s="13">
        <v>1037</v>
      </c>
      <c r="N74" s="13">
        <v>94</v>
      </c>
      <c r="O74" s="13">
        <v>938</v>
      </c>
      <c r="P74" s="13">
        <v>5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172135</v>
      </c>
      <c r="D75" s="13">
        <v>145376</v>
      </c>
      <c r="E75" s="13">
        <v>144836</v>
      </c>
      <c r="F75" s="13">
        <v>540</v>
      </c>
      <c r="G75" s="13">
        <v>16</v>
      </c>
      <c r="H75" s="13">
        <v>524</v>
      </c>
      <c r="I75" s="13">
        <v>520</v>
      </c>
      <c r="J75" s="13">
        <v>1</v>
      </c>
      <c r="K75" s="13">
        <v>3</v>
      </c>
      <c r="L75" s="13">
        <v>1832</v>
      </c>
      <c r="M75" s="13">
        <v>1832</v>
      </c>
      <c r="N75" s="13">
        <v>131</v>
      </c>
      <c r="O75" s="13">
        <v>1698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66694</v>
      </c>
      <c r="D76" s="13">
        <v>55308</v>
      </c>
      <c r="E76" s="13">
        <v>55009</v>
      </c>
      <c r="F76" s="13">
        <v>299</v>
      </c>
      <c r="G76" s="13">
        <v>4</v>
      </c>
      <c r="H76" s="13">
        <v>295</v>
      </c>
      <c r="I76" s="13">
        <v>289</v>
      </c>
      <c r="J76" s="13">
        <v>0</v>
      </c>
      <c r="K76" s="13">
        <v>6</v>
      </c>
      <c r="L76" s="13">
        <v>709</v>
      </c>
      <c r="M76" s="13">
        <v>709</v>
      </c>
      <c r="N76" s="13">
        <v>87</v>
      </c>
      <c r="O76" s="13">
        <v>616</v>
      </c>
      <c r="P76" s="13">
        <v>6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21581</v>
      </c>
      <c r="D77" s="13">
        <v>17699</v>
      </c>
      <c r="E77" s="13">
        <v>17453</v>
      </c>
      <c r="F77" s="13">
        <v>246</v>
      </c>
      <c r="G77" s="13">
        <v>1</v>
      </c>
      <c r="H77" s="13">
        <v>245</v>
      </c>
      <c r="I77" s="13">
        <v>234</v>
      </c>
      <c r="J77" s="13">
        <v>0</v>
      </c>
      <c r="K77" s="13">
        <v>11</v>
      </c>
      <c r="L77" s="13">
        <v>195</v>
      </c>
      <c r="M77" s="13">
        <v>195</v>
      </c>
      <c r="N77" s="13">
        <v>18</v>
      </c>
      <c r="O77" s="13">
        <v>166</v>
      </c>
      <c r="P77" s="13">
        <v>11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115192</v>
      </c>
      <c r="D78" s="13">
        <v>99965</v>
      </c>
      <c r="E78" s="13">
        <v>99035</v>
      </c>
      <c r="F78" s="13">
        <v>930</v>
      </c>
      <c r="G78" s="13">
        <v>24</v>
      </c>
      <c r="H78" s="13">
        <v>906</v>
      </c>
      <c r="I78" s="13">
        <v>900</v>
      </c>
      <c r="J78" s="13">
        <v>1</v>
      </c>
      <c r="K78" s="13">
        <v>5</v>
      </c>
      <c r="L78" s="13">
        <v>1745</v>
      </c>
      <c r="M78" s="13">
        <v>1745</v>
      </c>
      <c r="N78" s="13">
        <v>136</v>
      </c>
      <c r="O78" s="13">
        <v>1604</v>
      </c>
      <c r="P78" s="13">
        <v>5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119484</v>
      </c>
      <c r="D79" s="13">
        <v>99014</v>
      </c>
      <c r="E79" s="13">
        <v>98619</v>
      </c>
      <c r="F79" s="13">
        <v>395</v>
      </c>
      <c r="G79" s="13">
        <v>1</v>
      </c>
      <c r="H79" s="13">
        <v>394</v>
      </c>
      <c r="I79" s="13">
        <v>385</v>
      </c>
      <c r="J79" s="13">
        <v>3</v>
      </c>
      <c r="K79" s="13">
        <v>6</v>
      </c>
      <c r="L79" s="13">
        <v>1194</v>
      </c>
      <c r="M79" s="13">
        <v>1194</v>
      </c>
      <c r="N79" s="13">
        <v>95</v>
      </c>
      <c r="O79" s="13">
        <v>1093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49093</v>
      </c>
      <c r="D80" s="13">
        <v>39167</v>
      </c>
      <c r="E80" s="13">
        <v>38579</v>
      </c>
      <c r="F80" s="13">
        <v>588</v>
      </c>
      <c r="G80" s="13">
        <v>0</v>
      </c>
      <c r="H80" s="13">
        <v>588</v>
      </c>
      <c r="I80" s="13">
        <v>529</v>
      </c>
      <c r="J80" s="13">
        <v>0</v>
      </c>
      <c r="K80" s="13">
        <v>59</v>
      </c>
      <c r="L80" s="13">
        <v>479</v>
      </c>
      <c r="M80" s="13">
        <v>479</v>
      </c>
      <c r="N80" s="13">
        <v>27</v>
      </c>
      <c r="O80" s="13">
        <v>393</v>
      </c>
      <c r="P80" s="13">
        <v>59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134818</v>
      </c>
      <c r="D81" s="13">
        <v>110463</v>
      </c>
      <c r="E81" s="13">
        <v>109338</v>
      </c>
      <c r="F81" s="13">
        <v>1125</v>
      </c>
      <c r="G81" s="13">
        <v>15</v>
      </c>
      <c r="H81" s="13">
        <v>1110</v>
      </c>
      <c r="I81" s="13">
        <v>1095</v>
      </c>
      <c r="J81" s="13">
        <v>2</v>
      </c>
      <c r="K81" s="13">
        <v>13</v>
      </c>
      <c r="L81" s="13">
        <v>1328</v>
      </c>
      <c r="M81" s="13">
        <v>1328</v>
      </c>
      <c r="N81" s="13">
        <v>75</v>
      </c>
      <c r="O81" s="13">
        <v>1240</v>
      </c>
      <c r="P81" s="13">
        <v>13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64710</v>
      </c>
      <c r="D82" s="13">
        <v>52558</v>
      </c>
      <c r="E82" s="13">
        <v>51944</v>
      </c>
      <c r="F82" s="13">
        <v>614</v>
      </c>
      <c r="G82" s="13">
        <v>7</v>
      </c>
      <c r="H82" s="13">
        <v>607</v>
      </c>
      <c r="I82" s="13">
        <v>577</v>
      </c>
      <c r="J82" s="13">
        <v>0</v>
      </c>
      <c r="K82" s="13">
        <v>30</v>
      </c>
      <c r="L82" s="13">
        <v>518</v>
      </c>
      <c r="M82" s="13">
        <v>518</v>
      </c>
      <c r="N82" s="13">
        <v>117</v>
      </c>
      <c r="O82" s="13">
        <v>371</v>
      </c>
      <c r="P82" s="13">
        <v>30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20168</v>
      </c>
      <c r="D83" s="13">
        <v>16196</v>
      </c>
      <c r="E83" s="13">
        <v>15536</v>
      </c>
      <c r="F83" s="13">
        <v>660</v>
      </c>
      <c r="G83" s="13">
        <v>3</v>
      </c>
      <c r="H83" s="13">
        <v>657</v>
      </c>
      <c r="I83" s="13">
        <v>638</v>
      </c>
      <c r="J83" s="13">
        <v>13</v>
      </c>
      <c r="K83" s="13">
        <v>6</v>
      </c>
      <c r="L83" s="13">
        <v>112</v>
      </c>
      <c r="M83" s="13">
        <v>112</v>
      </c>
      <c r="N83" s="13">
        <v>9</v>
      </c>
      <c r="O83" s="13">
        <v>97</v>
      </c>
      <c r="P83" s="13">
        <v>6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19409</v>
      </c>
      <c r="D84" s="13">
        <v>15457</v>
      </c>
      <c r="E84" s="13">
        <v>14974</v>
      </c>
      <c r="F84" s="13">
        <v>483</v>
      </c>
      <c r="G84" s="13">
        <v>7</v>
      </c>
      <c r="H84" s="13">
        <v>476</v>
      </c>
      <c r="I84" s="13">
        <v>458</v>
      </c>
      <c r="J84" s="13">
        <v>0</v>
      </c>
      <c r="K84" s="13">
        <v>18</v>
      </c>
      <c r="L84" s="13">
        <v>153</v>
      </c>
      <c r="M84" s="13">
        <v>153</v>
      </c>
      <c r="N84" s="13">
        <v>15</v>
      </c>
      <c r="O84" s="13">
        <v>120</v>
      </c>
      <c r="P84" s="13">
        <v>18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35616</v>
      </c>
      <c r="D85" s="13">
        <v>29227</v>
      </c>
      <c r="E85" s="13">
        <v>28785</v>
      </c>
      <c r="F85" s="13">
        <v>442</v>
      </c>
      <c r="G85" s="13">
        <v>1</v>
      </c>
      <c r="H85" s="13">
        <v>441</v>
      </c>
      <c r="I85" s="13">
        <v>441</v>
      </c>
      <c r="J85" s="13">
        <v>0</v>
      </c>
      <c r="K85" s="13">
        <v>0</v>
      </c>
      <c r="L85" s="13">
        <v>344</v>
      </c>
      <c r="M85" s="13">
        <v>344</v>
      </c>
      <c r="N85" s="13">
        <v>25</v>
      </c>
      <c r="O85" s="13">
        <v>319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129209</v>
      </c>
      <c r="D86" s="13">
        <v>111567</v>
      </c>
      <c r="E86" s="13">
        <v>110652</v>
      </c>
      <c r="F86" s="13">
        <v>915</v>
      </c>
      <c r="G86" s="13">
        <v>4</v>
      </c>
      <c r="H86" s="13">
        <v>911</v>
      </c>
      <c r="I86" s="13">
        <v>829</v>
      </c>
      <c r="J86" s="13">
        <v>76</v>
      </c>
      <c r="K86" s="13">
        <v>6</v>
      </c>
      <c r="L86" s="13">
        <v>1704</v>
      </c>
      <c r="M86" s="13">
        <v>1704</v>
      </c>
      <c r="N86" s="13">
        <v>145</v>
      </c>
      <c r="O86" s="13">
        <v>1553</v>
      </c>
      <c r="P86" s="13">
        <v>6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45848</v>
      </c>
      <c r="D87" s="13">
        <v>39214</v>
      </c>
      <c r="E87" s="13">
        <v>38799</v>
      </c>
      <c r="F87" s="13">
        <v>415</v>
      </c>
      <c r="G87" s="13">
        <v>9</v>
      </c>
      <c r="H87" s="13">
        <v>406</v>
      </c>
      <c r="I87" s="13">
        <v>397</v>
      </c>
      <c r="J87" s="13">
        <v>1</v>
      </c>
      <c r="K87" s="13">
        <v>8</v>
      </c>
      <c r="L87" s="13">
        <v>657</v>
      </c>
      <c r="M87" s="13">
        <v>657</v>
      </c>
      <c r="N87" s="13">
        <v>51</v>
      </c>
      <c r="O87" s="13">
        <v>598</v>
      </c>
      <c r="P87" s="13">
        <v>8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2589307</v>
      </c>
      <c r="D89" s="12">
        <f t="shared" si="18"/>
        <v>2129401</v>
      </c>
      <c r="E89" s="12">
        <f t="shared" si="18"/>
        <v>2101762</v>
      </c>
      <c r="F89" s="12">
        <f t="shared" si="18"/>
        <v>27639</v>
      </c>
      <c r="G89" s="12">
        <f t="shared" si="18"/>
        <v>165</v>
      </c>
      <c r="H89" s="12">
        <f t="shared" si="18"/>
        <v>27474</v>
      </c>
      <c r="I89" s="12">
        <f t="shared" si="18"/>
        <v>26469</v>
      </c>
      <c r="J89" s="12">
        <f t="shared" si="18"/>
        <v>130</v>
      </c>
      <c r="K89" s="12">
        <f t="shared" si="18"/>
        <v>875</v>
      </c>
      <c r="L89" s="12">
        <f t="shared" si="18"/>
        <v>24135</v>
      </c>
      <c r="M89" s="12">
        <f t="shared" si="18"/>
        <v>24135</v>
      </c>
      <c r="N89" s="12">
        <f t="shared" si="18"/>
        <v>2286</v>
      </c>
      <c r="O89" s="12">
        <f t="shared" si="18"/>
        <v>20974</v>
      </c>
      <c r="P89" s="12">
        <f t="shared" si="18"/>
        <v>875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18" t="s">
        <v>19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sheetProtection/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A91:N91"/>
    <mergeCell ref="M3:P3"/>
    <mergeCell ref="Q3:T3"/>
    <mergeCell ref="F3:F4"/>
    <mergeCell ref="G3:G4"/>
    <mergeCell ref="H3:K3"/>
    <mergeCell ref="L3:L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Max1</cp:lastModifiedBy>
  <cp:lastPrinted>2008-04-15T13:47:06Z</cp:lastPrinted>
  <dcterms:created xsi:type="dcterms:W3CDTF">2005-01-13T07:12:59Z</dcterms:created>
  <dcterms:modified xsi:type="dcterms:W3CDTF">2011-02-16T15:41:02Z</dcterms:modified>
  <cp:category/>
  <cp:version/>
  <cp:contentType/>
  <cp:contentStatus/>
</cp:coreProperties>
</file>